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0" windowWidth="15576" windowHeight="8916" activeTab="1"/>
  </bookViews>
  <sheets>
    <sheet name="Instructions + Reference Tables" sheetId="1" r:id="rId1"/>
    <sheet name="Risk Indicator Tool" sheetId="2" r:id="rId2"/>
    <sheet name="Risk Indicators" sheetId="3" r:id="rId3"/>
  </sheets>
  <definedNames>
    <definedName name="_GoBack" localSheetId="1">'Risk Indicator Tool'!#REF!</definedName>
    <definedName name="_xlnm.Print_Area" localSheetId="0">'Instructions + Reference Tables'!$A$1:$C$17</definedName>
    <definedName name="_xlnm.Print_Area" localSheetId="1">'Risk Indicator Tool'!$B$1:$D$33</definedName>
    <definedName name="_xlnm.Print_Area" localSheetId="2">'Risk Indicators'!$A$1:$A$32</definedName>
  </definedNames>
  <calcPr fullCalcOnLoad="1"/>
</workbook>
</file>

<file path=xl/comments2.xml><?xml version="1.0" encoding="utf-8"?>
<comments xmlns="http://schemas.openxmlformats.org/spreadsheetml/2006/main">
  <authors>
    <author>klattk</author>
    <author>Barclay, Pamela - FNS</author>
    <author>Thompson, Eleanor - FNS</author>
  </authors>
  <commentList>
    <comment ref="B5" authorId="0">
      <text>
        <r>
          <rPr>
            <sz val="12"/>
            <rFont val="Calibri"/>
            <family val="2"/>
          </rPr>
          <t>Nonprofit school food service account means the restricted account in which all of the revenue from all food service operations conducted by the SFA principally for the benefit of school children is retained and used only for the operation or improvement of the nonprofit school food service. This account shall include, as appropriate, non-Federal funds used to support paid lunches as provided in §210.14(e), and proceeds from non-program foods as provided in §210.14(f).</t>
        </r>
      </text>
    </comment>
    <comment ref="B10" authorId="0">
      <text>
        <r>
          <rPr>
            <sz val="12"/>
            <rFont val="Calibri"/>
            <family val="2"/>
          </rPr>
          <t>“Net cash resources” are defined in 7 CFR 210.2 as, “all monies, as determined in accordance with the State agency's established accounting system, that are available to or have accrued to a school food authority's nonprofit school food service at any given time, less cash payable.
SFAs must be able to monitor and track the use of the nonprofit school food service’s net cash resources and limit the net cash resources in order not to exceed three months average operating costs in accordance with §210.9 and §210.14.</t>
        </r>
      </text>
    </comment>
    <comment ref="B13" authorId="0">
      <text>
        <r>
          <rPr>
            <sz val="12"/>
            <rFont val="Calibri"/>
            <family val="2"/>
          </rPr>
          <t>The SA will assess compliance with the provisions of 7 CFR 210.14(e), §210.15(a)(8) and §210.15(b)(6).</t>
        </r>
      </text>
    </comment>
    <comment ref="B14" authorId="1">
      <text>
        <r>
          <rPr>
            <sz val="12"/>
            <rFont val="Calibri"/>
            <family val="2"/>
          </rPr>
          <t>For SY 2016-2017, the minimum average target paid lunch price is $2.78 (SP 09-2016).</t>
        </r>
        <r>
          <rPr>
            <sz val="9"/>
            <rFont val="Tahoma"/>
            <family val="2"/>
          </rPr>
          <t xml:space="preserve">
</t>
        </r>
      </text>
    </comment>
    <comment ref="B16" authorId="2">
      <text>
        <r>
          <rPr>
            <sz val="12"/>
            <rFont val="Calibri"/>
            <family val="2"/>
          </rPr>
          <t>If the SFA indicated it received an exemption to the PLE from the SA, the SA should verify that the SFA did, in fact, receive a PLE exemption that was in effect during the resource management review period.
If the only risk indicator the SFA received under the Paid Lunch Equity risk assessment was for having a State agency exemption from the PLE during the resource management review period/previous school year and the State agency is able to verify that it granted the exemption and it was effective during the RM review period, the State agency does not have to conduct a comprehensive resource management review of the PLE.</t>
        </r>
        <r>
          <rPr>
            <b/>
            <sz val="12"/>
            <rFont val="Calibri"/>
            <family val="2"/>
          </rPr>
          <t xml:space="preserve">  </t>
        </r>
      </text>
    </comment>
    <comment ref="B17" authorId="1">
      <text>
        <r>
          <rPr>
            <sz val="12"/>
            <rFont val="Calibri"/>
            <family val="2"/>
          </rPr>
          <t xml:space="preserve">If the answer is YES, but the SFA was not able to explain which mechanism was used to address the required raise in prices and detail by how much the SFA raised its paid lunch prices and/or how much in non-Federal funds the SFA transferred into its nonprofit school food service account to comply with the PLE requirements then the State agency should indicate NO on the tool so that a risk indicator is raised.  </t>
        </r>
        <r>
          <rPr>
            <sz val="9"/>
            <rFont val="Tahoma"/>
            <family val="2"/>
          </rPr>
          <t xml:space="preserve">
</t>
        </r>
      </text>
    </comment>
    <comment ref="B19" authorId="0">
      <text>
        <r>
          <rPr>
            <sz val="12"/>
            <rFont val="Calibri"/>
            <family val="2"/>
          </rPr>
          <t>If the SFA indicates it did not sell nonprogram foods during the RM review period, the SA reviewer should confirm during the administrative review on-site meal observation that the SFA does not sell nonprogram foods. If nonprogram food sales are observed, the reviewer must conduct a comprehensive review of the SFA's nonprogram food sales.</t>
        </r>
        <r>
          <rPr>
            <sz val="12"/>
            <rFont val="Tahoma"/>
            <family val="2"/>
          </rPr>
          <t xml:space="preserve">
</t>
        </r>
      </text>
    </comment>
  </commentList>
</comments>
</file>

<file path=xl/sharedStrings.xml><?xml version="1.0" encoding="utf-8"?>
<sst xmlns="http://schemas.openxmlformats.org/spreadsheetml/2006/main" count="118" uniqueCount="68">
  <si>
    <t>Score</t>
  </si>
  <si>
    <t>Value</t>
  </si>
  <si>
    <t>-- SELECT VALUE --</t>
  </si>
  <si>
    <t>Risk Level</t>
  </si>
  <si>
    <t>Not Applicable</t>
  </si>
  <si>
    <t>Yes</t>
  </si>
  <si>
    <t>No</t>
  </si>
  <si>
    <t>= No Flag</t>
  </si>
  <si>
    <t>= Risk Flag</t>
  </si>
  <si>
    <t>Risk Indicator</t>
  </si>
  <si>
    <t xml:space="preserve">                          Resource Management Risk Indicator Tool </t>
  </si>
  <si>
    <t>Resource Management Risk Indicator Tool Instructions</t>
  </si>
  <si>
    <r>
      <t>Risk Level</t>
    </r>
    <r>
      <rPr>
        <b/>
        <sz val="11"/>
        <color indexed="8"/>
        <rFont val="Calibri"/>
        <family val="2"/>
      </rPr>
      <t>:</t>
    </r>
  </si>
  <si>
    <r>
      <t>If the answer selected in column C is "</t>
    </r>
    <r>
      <rPr>
        <b/>
        <i/>
        <sz val="10"/>
        <color indexed="8"/>
        <rFont val="Calibri"/>
        <family val="2"/>
      </rPr>
      <t>Issue identified requiring follow-up</t>
    </r>
    <r>
      <rPr>
        <sz val="10"/>
        <color indexed="8"/>
        <rFont val="Calibri"/>
        <family val="2"/>
      </rPr>
      <t>", then follow-up and/or corrective action is required for compliance.</t>
    </r>
  </si>
  <si>
    <t>= Issue identified requiring follow-up</t>
  </si>
  <si>
    <r>
      <t>Selecting "Issue identified requiring follow-up"</t>
    </r>
    <r>
      <rPr>
        <b/>
        <sz val="11"/>
        <color indexed="8"/>
        <rFont val="Calibri"/>
        <family val="2"/>
      </rPr>
      <t>:</t>
    </r>
  </si>
  <si>
    <t>Reference Tables -- NOTE:  CHANGING THIS TABLE WILL AFFECT THE DROPDOWN VALUES AND SCORING FOR THE RISK INDICATOR TOOL</t>
  </si>
  <si>
    <r>
      <rPr>
        <b/>
        <u val="single"/>
        <sz val="12"/>
        <color indexed="8"/>
        <rFont val="Calibri"/>
        <family val="2"/>
      </rPr>
      <t xml:space="preserve">Legend </t>
    </r>
    <r>
      <rPr>
        <b/>
        <u val="single"/>
        <sz val="8"/>
        <color indexed="8"/>
        <rFont val="Calibri"/>
        <family val="2"/>
      </rPr>
      <t>(Note: conditional formatting is used for the Fill format in column C (e.g. "Risk Flag" = red, "No Flag" equals light blue)</t>
    </r>
  </si>
  <si>
    <t>Maintenance of the Nonprofit School Food Service Account</t>
  </si>
  <si>
    <t>Not Applicable, SFA is a RCCI or otherwise does not charge for lunches at any sites within the SFA</t>
  </si>
  <si>
    <t>Did the SFA use non-Federal funds to support its paid lunch prices?</t>
  </si>
  <si>
    <t>Were indirect costs charged to the SFA’s nonprofit school food service account?</t>
  </si>
  <si>
    <t xml:space="preserve">FNS has developed a form for SFAs to calculate these ratios. The SA may require the submission of the USDA-developed tool or a USDA-approved alternative method to determine compliance with the nonprogram food revenue requirements. </t>
  </si>
  <si>
    <t xml:space="preserve">Indirect Costs                                                                                                                             </t>
  </si>
  <si>
    <t>Did the SFA have a separate financial account designated for the nonprofit school food service?</t>
  </si>
  <si>
    <t>Not Applicable, the SFA does not sell nonprogram foods or beverages, including adult meals, at any of its sites</t>
  </si>
  <si>
    <t xml:space="preserve">Revenue from Nonprogram Foods                                           </t>
  </si>
  <si>
    <t xml:space="preserve">Paid Lunch Equity                                                                                                                                           </t>
  </si>
  <si>
    <t xml:space="preserve">Did the SFA complete a process to ensure its compliance with the net cash resources limitation to a level at or below three months' average expenses? </t>
  </si>
  <si>
    <r>
      <t xml:space="preserve">Did the SFA charge the </t>
    </r>
    <r>
      <rPr>
        <sz val="11"/>
        <rFont val="Calibri"/>
        <family val="2"/>
      </rPr>
      <t>weighted</t>
    </r>
    <r>
      <rPr>
        <sz val="11"/>
        <rFont val="Calibri"/>
        <family val="2"/>
      </rPr>
      <t xml:space="preserve"> minimum </t>
    </r>
    <r>
      <rPr>
        <sz val="11"/>
        <rFont val="Calibri"/>
        <family val="2"/>
      </rPr>
      <t>average</t>
    </r>
    <r>
      <rPr>
        <sz val="11"/>
        <rFont val="Calibri"/>
        <family val="2"/>
      </rPr>
      <t xml:space="preserve"> paid lunch price at all sites or use the USDA Paid Lunch Equity Tool to evaluate</t>
    </r>
    <r>
      <rPr>
        <sz val="11"/>
        <rFont val="Calibri"/>
        <family val="2"/>
      </rPr>
      <t xml:space="preserve"> the need to raise</t>
    </r>
    <r>
      <rPr>
        <sz val="11"/>
        <rFont val="Calibri"/>
        <family val="2"/>
      </rPr>
      <t xml:space="preserve"> its paid lunch prices?  </t>
    </r>
  </si>
  <si>
    <r>
      <t xml:space="preserve">1)   </t>
    </r>
    <r>
      <rPr>
        <b/>
        <u val="single"/>
        <sz val="11"/>
        <color indexed="8"/>
        <rFont val="Calibri"/>
        <family val="2"/>
      </rPr>
      <t xml:space="preserve">Maintenance of the Nonprofit School Food Service Account </t>
    </r>
  </si>
  <si>
    <t>•    did not have sufficient internal controls to ensure that only allowable costs are charged to the nonprofit school food service account.</t>
  </si>
  <si>
    <t>May 2016</t>
  </si>
  <si>
    <t>Did the SFA have a State agency exemption to the Paid Lunch Equity requirement during the resource management review period/previous school year?</t>
  </si>
  <si>
    <t>Did the SFA sell nonprogram foods including, but not limited to, a la carte foods (e.g., milk; 2nd entrees; Smart Snacks), catering (e.g., foods/beverages for school board meetings; foods for outside entities and programs), and/or adult meals (e.g., meals for teachers, parents, etc.)?</t>
  </si>
  <si>
    <r>
      <t>Did the SFA conduct a year-end review of total revenues and expenses to determine the school food service</t>
    </r>
    <r>
      <rPr>
        <sz val="11"/>
        <rFont val="Calibri"/>
        <family val="2"/>
      </rPr>
      <t>'s nonprofit status?</t>
    </r>
  </si>
  <si>
    <r>
      <t xml:space="preserve">Did the SFA transfer funds out of the nonprofit school food service account to support other school operations during, </t>
    </r>
    <r>
      <rPr>
        <sz val="11"/>
        <rFont val="Calibri"/>
        <family val="2"/>
      </rPr>
      <t xml:space="preserve">or at the end, of the school year?  </t>
    </r>
  </si>
  <si>
    <r>
      <t>Did the SFA have internal control procedures  to ensure that only allowable costs were charged to the nonprofit school food service account</t>
    </r>
    <r>
      <rPr>
        <sz val="8"/>
        <rFont val="Courier New"/>
        <family val="3"/>
      </rPr>
      <t> </t>
    </r>
    <r>
      <rPr>
        <sz val="12"/>
        <rFont val="Calibri"/>
        <family val="2"/>
      </rPr>
      <t>?</t>
    </r>
  </si>
  <si>
    <r>
      <rPr>
        <sz val="11"/>
        <rFont val="Calibri"/>
        <family val="2"/>
      </rPr>
      <t xml:space="preserve">Did the SFA increase its paid lunch prices at the level required by the </t>
    </r>
    <r>
      <rPr>
        <i/>
        <sz val="11"/>
        <rFont val="Calibri"/>
        <family val="2"/>
      </rPr>
      <t>USDA Paid Lunch Equity</t>
    </r>
    <r>
      <rPr>
        <sz val="11"/>
        <rFont val="Calibri"/>
        <family val="2"/>
      </rPr>
      <t xml:space="preserve"> tool or comparable mechanism? </t>
    </r>
  </si>
  <si>
    <r>
      <t xml:space="preserve">This tool assesses the need for a comprehnesive review of the four resource management areas, Maintenance of the Nonprofit School Food Service Account, Paid Lunch Equity, Revenue from Nonprogram foods, and Indirect Costs.  The SA should use the SFA's answers included in the </t>
    </r>
    <r>
      <rPr>
        <sz val="11"/>
        <rFont val="Calibri"/>
        <family val="2"/>
      </rPr>
      <t xml:space="preserve">Off-site Assessment Tool and any additional clarification provided by the SFA, if necessary, to complete this tool using the drop down answer options and check boxes, as applicable.  If one or more resource management risk indicators is assessed in one of the resource management areas, the SA must conduct a comprehensive review of the resource management area in which the risk indicator was assessed.  Comprehensive reviews must be conducted only in those resource management areas in which a risk indicator is assessed.  If the SFA is non-pricing at all sites and/or does not sell nonprogram foods, the SA should explain in the comments box below.  </t>
    </r>
    <r>
      <rPr>
        <b/>
        <sz val="11"/>
        <rFont val="Calibri"/>
        <family val="2"/>
      </rPr>
      <t xml:space="preserve">This tool is for SA use only and should never be sent to the SFA.  </t>
    </r>
  </si>
  <si>
    <t>Comment Box:</t>
  </si>
  <si>
    <r>
      <t xml:space="preserve">The </t>
    </r>
    <r>
      <rPr>
        <i/>
        <sz val="11"/>
        <color indexed="8"/>
        <rFont val="Calibri"/>
        <family val="2"/>
      </rPr>
      <t>Resource Management Risk Indicator Tool</t>
    </r>
    <r>
      <rPr>
        <sz val="11"/>
        <color indexed="8"/>
        <rFont val="Calibri"/>
        <family val="2"/>
      </rPr>
      <t xml:space="preserve"> must be used to calculate automatically whether a RM comprehensive review is required. </t>
    </r>
  </si>
  <si>
    <r>
      <rPr>
        <b/>
        <i/>
        <sz val="11"/>
        <color indexed="8"/>
        <rFont val="Calibri"/>
        <family val="2"/>
      </rPr>
      <t>Risk Indicators</t>
    </r>
    <r>
      <rPr>
        <sz val="11"/>
        <color indexed="8"/>
        <rFont val="Calibri"/>
        <family val="2"/>
      </rPr>
      <t>: The SFA:</t>
    </r>
  </si>
  <si>
    <r>
      <t>·</t>
    </r>
    <r>
      <rPr>
        <sz val="11"/>
        <color indexed="8"/>
        <rFont val="Times New Roman"/>
        <family val="1"/>
      </rPr>
      <t xml:space="preserve">         </t>
    </r>
    <r>
      <rPr>
        <sz val="11"/>
        <color indexed="8"/>
        <rFont val="Calibri"/>
        <family val="2"/>
      </rPr>
      <t xml:space="preserve">did not have a separate financial account designated specifically for the nonprofit school food service, </t>
    </r>
  </si>
  <si>
    <r>
      <t>·</t>
    </r>
    <r>
      <rPr>
        <sz val="11"/>
        <color indexed="8"/>
        <rFont val="Times New Roman"/>
        <family val="1"/>
      </rPr>
      <t xml:space="preserve">         </t>
    </r>
    <r>
      <rPr>
        <sz val="11"/>
        <color indexed="8"/>
        <rFont val="Calibri"/>
        <family val="2"/>
      </rPr>
      <t xml:space="preserve">did not conduct a year-end review of total revenues and expenses to determine the school food service nonprofit status, </t>
    </r>
  </si>
  <si>
    <r>
      <t>·</t>
    </r>
    <r>
      <rPr>
        <sz val="11"/>
        <color indexed="8"/>
        <rFont val="Times New Roman"/>
        <family val="1"/>
      </rPr>
      <t>        </t>
    </r>
    <r>
      <rPr>
        <sz val="11"/>
        <color indexed="8"/>
        <rFont val="Calibri"/>
        <family val="2"/>
      </rPr>
      <t xml:space="preserve"> had year-end expenses greater than revenues that resulted in the need for a general fund transfer to cover the balance. </t>
    </r>
  </si>
  <si>
    <r>
      <t>·</t>
    </r>
    <r>
      <rPr>
        <sz val="11"/>
        <color indexed="8"/>
        <rFont val="Times New Roman"/>
        <family val="1"/>
      </rPr>
      <t xml:space="preserve">         </t>
    </r>
    <r>
      <rPr>
        <sz val="11"/>
        <color indexed="8"/>
        <rFont val="Calibri"/>
        <family val="2"/>
      </rPr>
      <t>transferred surplus funds out of the school food service account to support other operations and/or to achieve a zero balance,</t>
    </r>
  </si>
  <si>
    <r>
      <t>·</t>
    </r>
    <r>
      <rPr>
        <sz val="11"/>
        <color indexed="8"/>
        <rFont val="Times New Roman"/>
        <family val="1"/>
      </rPr>
      <t xml:space="preserve">         </t>
    </r>
    <r>
      <rPr>
        <sz val="11"/>
        <color indexed="8"/>
        <rFont val="Calibri"/>
        <family val="2"/>
      </rPr>
      <t>did not measure its compliance with the requirement to limit net cash resources to a level at or below 3 months’ average expenditures or did not submit an approved plan to the State agency to spend down its nonprofit school food service account if it contained more than three months worth of operating expenses.</t>
    </r>
  </si>
  <si>
    <r>
      <rPr>
        <sz val="11"/>
        <color indexed="8"/>
        <rFont val="Calibri"/>
        <family val="2"/>
      </rPr>
      <t xml:space="preserve">•    </t>
    </r>
    <r>
      <rPr>
        <sz val="11"/>
        <color indexed="8"/>
        <rFont val="Calibri"/>
        <family val="2"/>
      </rPr>
      <t>did not complete a process to ensure its compliance with the net cash resources limitation to a level at or below three months' average expenses or if it did and it had more than three months worth of operating expenses, did not secure its SA's approval for a spend-down plan.</t>
    </r>
  </si>
  <si>
    <r>
      <rPr>
        <b/>
        <i/>
        <sz val="11"/>
        <color indexed="8"/>
        <rFont val="Calibri"/>
        <family val="2"/>
      </rPr>
      <t>Application of Risk Indicator</t>
    </r>
    <r>
      <rPr>
        <sz val="11"/>
        <color indexed="8"/>
        <rFont val="Calibri"/>
        <family val="2"/>
      </rPr>
      <t>: The SFA will not receive a risk indicator in this area if it has a separate financial account designated specifically for the nonprofit school food service, conducts a year-end review of total revenues and expenses to determine nonprofit status, did not have expenses that exceeded revenues,  did not transfer surplus funds out of the account to support other operations and/or to achieve a zero balance, and maintained a net cash resource level at or below 3 months’ average operating expenditures or received approval from the SA for a plan to spend down surplus funds.  The SFA will receive a risk flag if any one of the risk indicators is met.</t>
    </r>
  </si>
  <si>
    <r>
      <rPr>
        <sz val="11"/>
        <color indexed="8"/>
        <rFont val="Calibri"/>
        <family val="2"/>
      </rPr>
      <t>•</t>
    </r>
    <r>
      <rPr>
        <sz val="11"/>
        <color indexed="8"/>
        <rFont val="Calibri"/>
        <family val="2"/>
      </rPr>
      <t>   </t>
    </r>
    <r>
      <rPr>
        <sz val="11"/>
        <rFont val="Calibri"/>
        <family val="2"/>
      </rPr>
      <t xml:space="preserve">  did not charge the weighted minimum average paid lunch price at all sites or did not use the USDA Paid Lunch Equity Tool or comparable mechanism to evaluate its paid lunch prices </t>
    </r>
  </si>
  <si>
    <r>
      <rPr>
        <sz val="11"/>
        <color indexed="8"/>
        <rFont val="Calibri"/>
        <family val="2"/>
      </rPr>
      <t xml:space="preserve">•     </t>
    </r>
    <r>
      <rPr>
        <sz val="11"/>
        <color indexed="8"/>
        <rFont val="Calibri"/>
        <family val="2"/>
      </rPr>
      <t xml:space="preserve">used non-Federal funds to support its paid lunch prices,  </t>
    </r>
  </si>
  <si>
    <r>
      <rPr>
        <sz val="11"/>
        <color indexed="8"/>
        <rFont val="Calibri"/>
        <family val="2"/>
      </rPr>
      <t>• d</t>
    </r>
    <r>
      <rPr>
        <sz val="11"/>
        <color indexed="8"/>
        <rFont val="Calibri"/>
        <family val="2"/>
      </rPr>
      <t xml:space="preserve">id not increase its paid lunch prices if the Paid Lunch Equity Tool or comparable mechanism indicated an increase in its paid lunch prices was required or did not explain the process and mechanism that was used to increase paid lunch prices if required to do so. </t>
    </r>
  </si>
  <si>
    <r>
      <rPr>
        <b/>
        <i/>
        <sz val="11"/>
        <color indexed="8"/>
        <rFont val="Calibri"/>
        <family val="2"/>
      </rPr>
      <t>Application of Risk Indicator</t>
    </r>
    <r>
      <rPr>
        <sz val="11"/>
        <color indexed="8"/>
        <rFont val="Calibri"/>
        <family val="2"/>
      </rPr>
      <t xml:space="preserve">: The SFA will not receive a risk indicator in this area if it was nonpricing at all sites, charged the correct target paid lunch price at ALL sites and/or used the USDA Paid Lunch Equity Tool to correctly raise it's prices, did not use non-Federal funds to support paid lunch prices, appropriately raised paid lunch prices when required, </t>
    </r>
    <r>
      <rPr>
        <sz val="11"/>
        <rFont val="Calibri"/>
        <family val="2"/>
      </rPr>
      <t>and did not receive an exception to the Paid Lunch Equity requirement.</t>
    </r>
  </si>
  <si>
    <r>
      <t>6)  </t>
    </r>
    <r>
      <rPr>
        <b/>
        <sz val="11"/>
        <color indexed="8"/>
        <rFont val="Calibri"/>
        <family val="2"/>
      </rPr>
      <t xml:space="preserve"> </t>
    </r>
    <r>
      <rPr>
        <b/>
        <u val="single"/>
        <sz val="11"/>
        <color indexed="8"/>
        <rFont val="Calibri"/>
        <family val="2"/>
      </rPr>
      <t>Indirect Costs</t>
    </r>
  </si>
  <si>
    <r>
      <rPr>
        <b/>
        <i/>
        <sz val="11"/>
        <color indexed="8"/>
        <rFont val="Calibri"/>
        <family val="2"/>
      </rPr>
      <t>Risk Indicator</t>
    </r>
    <r>
      <rPr>
        <sz val="11"/>
        <color indexed="8"/>
        <rFont val="Calibri"/>
        <family val="2"/>
      </rPr>
      <t xml:space="preserve">: </t>
    </r>
  </si>
  <si>
    <r>
      <t>·</t>
    </r>
    <r>
      <rPr>
        <sz val="11"/>
        <color indexed="8"/>
        <rFont val="Times New Roman"/>
        <family val="1"/>
      </rPr>
      <t xml:space="preserve">         </t>
    </r>
    <r>
      <rPr>
        <sz val="11"/>
        <color indexed="8"/>
        <rFont val="Calibri"/>
        <family val="2"/>
      </rPr>
      <t>The nonprofit school food service account was charged indirect costs.</t>
    </r>
  </si>
  <si>
    <r>
      <rPr>
        <b/>
        <i/>
        <sz val="11"/>
        <color indexed="8"/>
        <rFont val="Calibri"/>
        <family val="2"/>
      </rPr>
      <t>Application of Risk Indicator</t>
    </r>
    <r>
      <rPr>
        <sz val="11"/>
        <color indexed="8"/>
        <rFont val="Calibri"/>
        <family val="2"/>
      </rPr>
      <t>: The SFA will not receive a risk indicator in this area if it was not charged indirect costs.</t>
    </r>
  </si>
  <si>
    <r>
      <t>2)  </t>
    </r>
    <r>
      <rPr>
        <b/>
        <sz val="11"/>
        <color indexed="8"/>
        <rFont val="Calibri"/>
        <family val="2"/>
      </rPr>
      <t xml:space="preserve"> </t>
    </r>
    <r>
      <rPr>
        <b/>
        <u val="single"/>
        <sz val="11"/>
        <color indexed="8"/>
        <rFont val="Calibri"/>
        <family val="2"/>
      </rPr>
      <t>Paid Lunch Equity</t>
    </r>
  </si>
  <si>
    <r>
      <t xml:space="preserve">3)   </t>
    </r>
    <r>
      <rPr>
        <b/>
        <u val="single"/>
        <sz val="11"/>
        <color indexed="8"/>
        <rFont val="Calibri"/>
        <family val="2"/>
      </rPr>
      <t>Revenue from Nonprogram Foods</t>
    </r>
  </si>
  <si>
    <r>
      <rPr>
        <b/>
        <i/>
        <sz val="11"/>
        <color indexed="8"/>
        <rFont val="Calibri"/>
        <family val="2"/>
      </rPr>
      <t>Risk Indicators</t>
    </r>
    <r>
      <rPr>
        <sz val="11"/>
        <color indexed="8"/>
        <rFont val="Calibri"/>
        <family val="2"/>
      </rPr>
      <t>: The SFA sells nonprogram foods.</t>
    </r>
  </si>
  <si>
    <r>
      <rPr>
        <b/>
        <i/>
        <sz val="11"/>
        <color indexed="8"/>
        <rFont val="Calibri"/>
        <family val="2"/>
      </rPr>
      <t>Application of Risk Indicator</t>
    </r>
    <r>
      <rPr>
        <sz val="11"/>
        <color indexed="8"/>
        <rFont val="Calibri"/>
        <family val="2"/>
      </rPr>
      <t xml:space="preserve">: </t>
    </r>
    <r>
      <rPr>
        <sz val="11"/>
        <rFont val="Calibri"/>
        <family val="2"/>
      </rPr>
      <t>The SFA will not receive a risk indicator in this area if the SFA does not sell nonprogram foods.</t>
    </r>
  </si>
  <si>
    <t>After including the beginning fund balance, did the SFA have year-end expenses in excess of revenues, requiring a general fund transfer to cover the balance?</t>
  </si>
  <si>
    <r>
      <rPr>
        <sz val="11"/>
        <color indexed="8"/>
        <rFont val="Calibri"/>
        <family val="2"/>
      </rPr>
      <t xml:space="preserve">• The SFA received an exemption to the Paid Lunch Equity requirement. If the </t>
    </r>
    <r>
      <rPr>
        <b/>
        <sz val="11"/>
        <color indexed="8"/>
        <rFont val="Calibri"/>
        <family val="2"/>
      </rPr>
      <t>only</t>
    </r>
    <r>
      <rPr>
        <sz val="11"/>
        <color indexed="8"/>
        <rFont val="Calibri"/>
        <family val="2"/>
      </rPr>
      <t xml:space="preserve"> risk indicator the SFA received under the Paid Lunch Equity risk assessment was for having a State agency exemption from the PLE during the resource management review period/previous school year and the State agency is able to verify that it granted the exemption and it was effective during the RM review period, the State agency does not have to conduct a comprehensive resource management review of the PLE.  The State agency must document that it verified the information in the comments section of Q.708 in the Off-site Assessment Tool.</t>
    </r>
  </si>
  <si>
    <r>
      <rPr>
        <b/>
        <sz val="10"/>
        <color indexed="8"/>
        <rFont val="Calibri"/>
        <family val="2"/>
      </rPr>
      <t>If a "</t>
    </r>
    <r>
      <rPr>
        <b/>
        <i/>
        <sz val="10"/>
        <color indexed="8"/>
        <rFont val="Calibri"/>
        <family val="2"/>
      </rPr>
      <t>Risk Flag</t>
    </r>
    <r>
      <rPr>
        <b/>
        <sz val="10"/>
        <color indexed="8"/>
        <rFont val="Calibri"/>
        <family val="2"/>
      </rPr>
      <t>"</t>
    </r>
    <r>
      <rPr>
        <sz val="10"/>
        <color indexed="8"/>
        <rFont val="Calibri"/>
        <family val="2"/>
      </rPr>
      <t xml:space="preserve"> is identified, this indicates </t>
    </r>
    <r>
      <rPr>
        <b/>
        <sz val="10"/>
        <color indexed="8"/>
        <rFont val="Calibri"/>
        <family val="2"/>
      </rPr>
      <t>the SFA is at risk</t>
    </r>
    <r>
      <rPr>
        <sz val="10"/>
        <color indexed="8"/>
        <rFont val="Calibri"/>
        <family val="2"/>
      </rPr>
      <t xml:space="preserve"> for noncompliance with the resource management requirements in this area. The SA must conduct a comprehensive review of each resource management area in which risk flags are assessed.</t>
    </r>
  </si>
  <si>
    <r>
      <rPr>
        <b/>
        <sz val="10"/>
        <color indexed="8"/>
        <rFont val="Calibri"/>
        <family val="2"/>
      </rPr>
      <t>If "</t>
    </r>
    <r>
      <rPr>
        <b/>
        <i/>
        <sz val="10"/>
        <color indexed="8"/>
        <rFont val="Calibri"/>
        <family val="2"/>
      </rPr>
      <t>No Flag</t>
    </r>
    <r>
      <rPr>
        <b/>
        <sz val="10"/>
        <color indexed="8"/>
        <rFont val="Calibri"/>
        <family val="2"/>
      </rPr>
      <t>"</t>
    </r>
    <r>
      <rPr>
        <sz val="10"/>
        <color indexed="8"/>
        <rFont val="Calibri"/>
        <family val="2"/>
      </rPr>
      <t xml:space="preserve"> is identifed, no comprehensive review is needed of this resource management area.</t>
    </r>
  </si>
  <si>
    <r>
      <t xml:space="preserve">This tool is used to assess risk indicators to determine whether a comprehensive resource management review will be required.  The risk level is based on the responses provided by the SFA and/or interview with the SFA contact.  The timeframe that will be assessed is the SFA’s most recently completed fiscal year, </t>
    </r>
    <r>
      <rPr>
        <sz val="11"/>
        <rFont val="Calibri"/>
        <family val="2"/>
      </rPr>
      <t>program year or closed and audited year unless otherwise indicated .  Refer to the Resource Management Off-site Assessment Module for additional information regarding the questions.  Please note: SA reviewers may not provide the RM Risk Indicator Tool to an SFA for completion; the Tool must be completed based on the answers and any additional information provided by the SFA as part of the Off-site Assessment Tool.</t>
    </r>
  </si>
  <si>
    <t>If a risk flag is raised in any of the four Resource Management review areas, a comprehensive review of that review area must take place.  If the SFA does not provide the completed Resource Management portion of the Off-site Assessment Tool to the State agency at least four weeks prior to the on-site administrative review or the state agency conducting the review does not complete the Resource Management Risk Indicator Tool at least four weeks prior to the on-site review, the state agency must conduct comprehensive reviews of each of the four Resource Management review areas as part of the SFA’s administrative review.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</si>
</sst>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
    <numFmt numFmtId="166" formatCode="&quot;Yes&quot;;&quot;Yes&quot;;&quot;No&quot;"/>
    <numFmt numFmtId="167" formatCode="&quot;True&quot;;&quot;True&quot;;&quot;False&quot;"/>
    <numFmt numFmtId="168" formatCode="&quot;On&quot;;&quot;On&quot;;&quot;Off&quot;"/>
    <numFmt numFmtId="169" formatCode="[$€-2]\ #,##0.00_);[Red]\([$€-2]\ #,##0.00\)"/>
  </numFmts>
  <fonts count="89">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b/>
      <i/>
      <sz val="10"/>
      <color indexed="8"/>
      <name val="Calibri"/>
      <family val="2"/>
    </font>
    <font>
      <b/>
      <u val="single"/>
      <sz val="8"/>
      <color indexed="8"/>
      <name val="Calibri"/>
      <family val="2"/>
    </font>
    <font>
      <b/>
      <u val="single"/>
      <sz val="12"/>
      <color indexed="8"/>
      <name val="Calibri"/>
      <family val="2"/>
    </font>
    <font>
      <sz val="12"/>
      <name val="Tahoma"/>
      <family val="2"/>
    </font>
    <font>
      <sz val="11"/>
      <name val="Calibri"/>
      <family val="2"/>
    </font>
    <font>
      <b/>
      <sz val="11"/>
      <name val="Calibri"/>
      <family val="2"/>
    </font>
    <font>
      <b/>
      <i/>
      <sz val="11"/>
      <color indexed="8"/>
      <name val="Calibri"/>
      <family val="2"/>
    </font>
    <font>
      <sz val="9"/>
      <name val="Tahoma"/>
      <family val="2"/>
    </font>
    <font>
      <i/>
      <sz val="11"/>
      <color indexed="8"/>
      <name val="Calibri"/>
      <family val="2"/>
    </font>
    <font>
      <b/>
      <u val="single"/>
      <sz val="11"/>
      <color indexed="8"/>
      <name val="Calibri"/>
      <family val="2"/>
    </font>
    <font>
      <sz val="11"/>
      <color indexed="8"/>
      <name val="Times New Roman"/>
      <family val="1"/>
    </font>
    <font>
      <i/>
      <sz val="11"/>
      <name val="Calibri"/>
      <family val="2"/>
    </font>
    <font>
      <sz val="8"/>
      <name val="Courier New"/>
      <family val="3"/>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i/>
      <sz val="10"/>
      <color indexed="8"/>
      <name val="Calibri"/>
      <family val="2"/>
    </font>
    <font>
      <b/>
      <u val="single"/>
      <sz val="10"/>
      <color indexed="8"/>
      <name val="Calibri"/>
      <family val="2"/>
    </font>
    <font>
      <b/>
      <i/>
      <sz val="10"/>
      <color indexed="9"/>
      <name val="Calibri"/>
      <family val="2"/>
    </font>
    <font>
      <b/>
      <i/>
      <sz val="10"/>
      <color indexed="18"/>
      <name val="Calibri"/>
      <family val="2"/>
    </font>
    <font>
      <sz val="14"/>
      <color indexed="8"/>
      <name val="Calibri"/>
      <family val="2"/>
    </font>
    <font>
      <sz val="11"/>
      <color indexed="8"/>
      <name val="Symbol"/>
      <family val="1"/>
    </font>
    <font>
      <b/>
      <sz val="12"/>
      <color indexed="8"/>
      <name val="Calibri"/>
      <family val="2"/>
    </font>
    <font>
      <sz val="11"/>
      <color indexed="53"/>
      <name val="Calibri"/>
      <family val="2"/>
    </font>
    <font>
      <strike/>
      <sz val="10"/>
      <color indexed="8"/>
      <name val="Calibri"/>
      <family val="2"/>
    </font>
    <font>
      <sz val="10"/>
      <color indexed="10"/>
      <name val="Calibri"/>
      <family val="2"/>
    </font>
    <font>
      <sz val="10"/>
      <name val="Calibri"/>
      <family val="2"/>
    </font>
    <font>
      <b/>
      <sz val="20"/>
      <color indexed="8"/>
      <name val="Calibri"/>
      <family val="2"/>
    </font>
    <font>
      <b/>
      <i/>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2"/>
      <color theme="1"/>
      <name val="Calibri"/>
      <family val="2"/>
    </font>
    <font>
      <b/>
      <sz val="10"/>
      <color theme="1"/>
      <name val="Calibri"/>
      <family val="2"/>
    </font>
    <font>
      <i/>
      <sz val="10"/>
      <color theme="1"/>
      <name val="Calibri"/>
      <family val="2"/>
    </font>
    <font>
      <b/>
      <u val="single"/>
      <sz val="10"/>
      <color theme="1"/>
      <name val="Calibri"/>
      <family val="2"/>
    </font>
    <font>
      <b/>
      <u val="single"/>
      <sz val="11"/>
      <color theme="1"/>
      <name val="Calibri"/>
      <family val="2"/>
    </font>
    <font>
      <b/>
      <i/>
      <sz val="10"/>
      <color theme="0"/>
      <name val="Calibri"/>
      <family val="2"/>
    </font>
    <font>
      <b/>
      <i/>
      <sz val="10"/>
      <color theme="3" tint="-0.24997000396251678"/>
      <name val="Calibri"/>
      <family val="2"/>
    </font>
    <font>
      <b/>
      <i/>
      <sz val="11"/>
      <color theme="1"/>
      <name val="Calibri"/>
      <family val="2"/>
    </font>
    <font>
      <sz val="14"/>
      <color theme="1"/>
      <name val="Calibri"/>
      <family val="2"/>
    </font>
    <font>
      <i/>
      <sz val="11"/>
      <color theme="1"/>
      <name val="Calibri"/>
      <family val="2"/>
    </font>
    <font>
      <sz val="11"/>
      <color theme="1"/>
      <name val="Symbol"/>
      <family val="1"/>
    </font>
    <font>
      <b/>
      <sz val="12"/>
      <color theme="1"/>
      <name val="Calibri"/>
      <family val="2"/>
    </font>
    <font>
      <sz val="11"/>
      <color theme="9"/>
      <name val="Calibri"/>
      <family val="2"/>
    </font>
    <font>
      <strike/>
      <sz val="10"/>
      <color theme="1"/>
      <name val="Calibri"/>
      <family val="2"/>
    </font>
    <font>
      <sz val="10"/>
      <color rgb="FFFF0000"/>
      <name val="Calibri"/>
      <family val="2"/>
    </font>
    <font>
      <b/>
      <sz val="20"/>
      <color theme="1"/>
      <name val="Calibri"/>
      <family val="2"/>
    </font>
    <font>
      <b/>
      <i/>
      <sz val="12"/>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
      <patternFill patternType="solid">
        <fgColor theme="2"/>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thin"/>
      <right style="thin"/>
      <top style="thin"/>
      <bottom style="thin"/>
    </border>
    <border>
      <left/>
      <right/>
      <top/>
      <bottom style="thin"/>
    </border>
    <border>
      <left/>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style="medium"/>
      <right style="medium"/>
      <top style="thin"/>
      <bottom style="thin"/>
    </border>
    <border>
      <left>
        <color indexed="63"/>
      </left>
      <right style="medium"/>
      <top style="medium"/>
      <bottom style="medium"/>
    </border>
    <border>
      <left style="medium"/>
      <right style="medium"/>
      <top style="medium"/>
      <bottom style="thin"/>
    </border>
    <border>
      <left>
        <color indexed="63"/>
      </left>
      <right style="medium"/>
      <top style="medium"/>
      <bottom style="thin"/>
    </border>
    <border>
      <left>
        <color indexed="63"/>
      </left>
      <right style="medium"/>
      <top/>
      <bottom style="thin"/>
    </border>
    <border>
      <left>
        <color indexed="63"/>
      </left>
      <right style="medium"/>
      <top style="thin"/>
      <bottom style="thin"/>
    </border>
    <border>
      <left>
        <color indexed="63"/>
      </left>
      <right style="medium"/>
      <top>
        <color indexed="63"/>
      </top>
      <bottom>
        <color indexed="63"/>
      </bottom>
    </border>
    <border>
      <left style="medium"/>
      <right style="medium"/>
      <top style="thin"/>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right/>
      <top/>
      <bottom style="medium"/>
    </border>
    <border>
      <left style="medium"/>
      <right>
        <color indexed="63"/>
      </right>
      <top style="thin"/>
      <bottom>
        <color indexed="63"/>
      </bottom>
    </border>
    <border>
      <left>
        <color indexed="63"/>
      </left>
      <right style="medium"/>
      <top style="thin"/>
      <bottom>
        <color indexed="63"/>
      </bottom>
    </border>
    <border>
      <left style="medium"/>
      <right/>
      <top/>
      <bottom style="thin"/>
    </border>
    <border>
      <left style="medium"/>
      <right/>
      <top style="thin"/>
      <bottom style="thin"/>
    </border>
    <border>
      <left style="medium"/>
      <right/>
      <top/>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16">
    <xf numFmtId="0" fontId="0" fillId="0" borderId="0" xfId="0" applyFont="1" applyAlignment="1">
      <alignment/>
    </xf>
    <xf numFmtId="0" fontId="0" fillId="33" borderId="0" xfId="0" applyFill="1" applyBorder="1" applyAlignment="1">
      <alignment horizontal="left" vertical="top"/>
    </xf>
    <xf numFmtId="0" fontId="0" fillId="33" borderId="0" xfId="0" applyFill="1" applyBorder="1" applyAlignment="1">
      <alignment horizontal="left" vertical="top" wrapText="1"/>
    </xf>
    <xf numFmtId="0" fontId="70" fillId="33" borderId="0" xfId="0" applyFont="1" applyFill="1" applyBorder="1" applyAlignment="1">
      <alignment vertical="center"/>
    </xf>
    <xf numFmtId="0" fontId="70" fillId="33" borderId="0" xfId="0" applyFont="1" applyFill="1" applyBorder="1" applyAlignment="1">
      <alignment/>
    </xf>
    <xf numFmtId="0" fontId="70" fillId="33" borderId="0" xfId="0" applyFont="1" applyFill="1" applyBorder="1" applyAlignment="1">
      <alignment vertical="top"/>
    </xf>
    <xf numFmtId="0" fontId="70" fillId="33" borderId="0" xfId="0" applyFont="1" applyFill="1" applyBorder="1" applyAlignment="1">
      <alignment horizontal="center" vertical="center" wrapText="1"/>
    </xf>
    <xf numFmtId="0" fontId="71" fillId="33" borderId="0" xfId="0" applyFont="1" applyFill="1" applyBorder="1" applyAlignment="1">
      <alignment/>
    </xf>
    <xf numFmtId="0" fontId="71" fillId="33" borderId="10" xfId="0" applyFont="1" applyFill="1" applyBorder="1" applyAlignment="1">
      <alignment vertical="center"/>
    </xf>
    <xf numFmtId="49" fontId="72" fillId="34" borderId="11" xfId="0" applyNumberFormat="1" applyFont="1" applyFill="1" applyBorder="1" applyAlignment="1" applyProtection="1">
      <alignment horizontal="center" vertical="top"/>
      <protection hidden="1"/>
    </xf>
    <xf numFmtId="0" fontId="72" fillId="34" borderId="11" xfId="0" applyFont="1" applyFill="1" applyBorder="1" applyAlignment="1" applyProtection="1">
      <alignment horizontal="center"/>
      <protection hidden="1"/>
    </xf>
    <xf numFmtId="49" fontId="70" fillId="0" borderId="11" xfId="0" applyNumberFormat="1" applyFont="1" applyBorder="1" applyAlignment="1" applyProtection="1" quotePrefix="1">
      <alignment horizontal="left" vertical="top"/>
      <protection hidden="1"/>
    </xf>
    <xf numFmtId="0" fontId="70" fillId="0" borderId="11" xfId="0" applyFont="1" applyBorder="1" applyAlignment="1" applyProtection="1">
      <alignment horizontal="center"/>
      <protection hidden="1"/>
    </xf>
    <xf numFmtId="49" fontId="73" fillId="0" borderId="11" xfId="0" applyNumberFormat="1" applyFont="1" applyBorder="1" applyAlignment="1" applyProtection="1">
      <alignment horizontal="left" vertical="top"/>
      <protection hidden="1"/>
    </xf>
    <xf numFmtId="49" fontId="70" fillId="0" borderId="0" xfId="0" applyNumberFormat="1" applyFont="1" applyAlignment="1" applyProtection="1">
      <alignment vertical="top"/>
      <protection hidden="1"/>
    </xf>
    <xf numFmtId="0" fontId="70" fillId="0" borderId="0" xfId="0" applyFont="1" applyAlignment="1" applyProtection="1">
      <alignment/>
      <protection hidden="1"/>
    </xf>
    <xf numFmtId="49" fontId="0" fillId="0" borderId="0" xfId="0" applyNumberFormat="1" applyAlignment="1" applyProtection="1">
      <alignment vertical="top"/>
      <protection hidden="1"/>
    </xf>
    <xf numFmtId="0" fontId="0" fillId="0" borderId="0" xfId="0" applyAlignment="1" applyProtection="1">
      <alignment/>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wrapText="1"/>
      <protection hidden="1"/>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protection/>
    </xf>
    <xf numFmtId="0" fontId="74" fillId="0" borderId="0" xfId="0" applyFont="1" applyFill="1" applyBorder="1" applyAlignment="1" applyProtection="1">
      <alignment horizontal="left" vertical="top"/>
      <protection/>
    </xf>
    <xf numFmtId="0" fontId="74" fillId="0" borderId="0" xfId="0" applyFont="1" applyFill="1" applyBorder="1" applyAlignment="1" applyProtection="1">
      <alignment horizontal="left" vertical="top" wrapText="1"/>
      <protection/>
    </xf>
    <xf numFmtId="0" fontId="75" fillId="0" borderId="12" xfId="0" applyFont="1" applyFill="1" applyBorder="1" applyAlignment="1" applyProtection="1">
      <alignment horizontal="left" vertical="top"/>
      <protection/>
    </xf>
    <xf numFmtId="0" fontId="70" fillId="35" borderId="11" xfId="0" applyFont="1" applyFill="1" applyBorder="1" applyAlignment="1" applyProtection="1" quotePrefix="1">
      <alignment horizontal="center" vertical="center" wrapText="1"/>
      <protection/>
    </xf>
    <xf numFmtId="0" fontId="70" fillId="0" borderId="0" xfId="0" applyFont="1" applyFill="1" applyBorder="1" applyAlignment="1" applyProtection="1">
      <alignment horizontal="left" vertical="top"/>
      <protection/>
    </xf>
    <xf numFmtId="0" fontId="70" fillId="0" borderId="0" xfId="0" applyFont="1" applyFill="1" applyBorder="1" applyAlignment="1" applyProtection="1">
      <alignment horizontal="left" vertical="top" wrapText="1"/>
      <protection/>
    </xf>
    <xf numFmtId="0" fontId="76" fillId="36" borderId="11" xfId="0" applyFont="1" applyFill="1" applyBorder="1" applyAlignment="1" applyProtection="1" quotePrefix="1">
      <alignment horizontal="center" vertical="center" wrapText="1"/>
      <protection/>
    </xf>
    <xf numFmtId="0" fontId="77" fillId="37" borderId="11" xfId="0" applyFont="1" applyFill="1" applyBorder="1" applyAlignment="1" applyProtection="1" quotePrefix="1">
      <alignment horizontal="center" vertical="center" wrapText="1"/>
      <protection/>
    </xf>
    <xf numFmtId="0" fontId="70" fillId="0" borderId="13" xfId="0" applyFont="1" applyFill="1" applyBorder="1" applyAlignment="1" applyProtection="1">
      <alignment horizontal="left" vertical="top" wrapText="1"/>
      <protection/>
    </xf>
    <xf numFmtId="49" fontId="78" fillId="0" borderId="0" xfId="0" applyNumberFormat="1" applyFont="1" applyAlignment="1" applyProtection="1">
      <alignment vertical="top" wrapText="1"/>
      <protection/>
    </xf>
    <xf numFmtId="0" fontId="71" fillId="33" borderId="0" xfId="0" applyFont="1" applyFill="1" applyBorder="1" applyAlignment="1">
      <alignment vertical="center"/>
    </xf>
    <xf numFmtId="0" fontId="70" fillId="38" borderId="14" xfId="0" applyFont="1" applyFill="1" applyBorder="1" applyAlignment="1">
      <alignment vertical="center"/>
    </xf>
    <xf numFmtId="0" fontId="71" fillId="38" borderId="0" xfId="0" applyFont="1" applyFill="1" applyBorder="1" applyAlignment="1">
      <alignment horizontal="left" vertical="top" wrapText="1"/>
    </xf>
    <xf numFmtId="0" fontId="70" fillId="38" borderId="0" xfId="0" applyFont="1" applyFill="1" applyBorder="1" applyAlignment="1">
      <alignment horizontal="center" vertical="center" wrapText="1"/>
    </xf>
    <xf numFmtId="0" fontId="70" fillId="38" borderId="15" xfId="0" applyFont="1" applyFill="1" applyBorder="1" applyAlignment="1">
      <alignment vertical="center"/>
    </xf>
    <xf numFmtId="0" fontId="70" fillId="38" borderId="16" xfId="0" applyFont="1" applyFill="1" applyBorder="1" applyAlignment="1">
      <alignment vertical="center"/>
    </xf>
    <xf numFmtId="0" fontId="71" fillId="38" borderId="12" xfId="0" applyFont="1" applyFill="1" applyBorder="1" applyAlignment="1">
      <alignment horizontal="left" vertical="top" wrapText="1"/>
    </xf>
    <xf numFmtId="0" fontId="70" fillId="38" borderId="12" xfId="0" applyFont="1" applyFill="1" applyBorder="1" applyAlignment="1">
      <alignment horizontal="center" vertical="center" wrapText="1"/>
    </xf>
    <xf numFmtId="0" fontId="70" fillId="38" borderId="17" xfId="0" applyFont="1" applyFill="1" applyBorder="1" applyAlignment="1">
      <alignment vertical="center"/>
    </xf>
    <xf numFmtId="0" fontId="70" fillId="38" borderId="18" xfId="0" applyFont="1" applyFill="1" applyBorder="1" applyAlignment="1">
      <alignment vertical="center"/>
    </xf>
    <xf numFmtId="0" fontId="70" fillId="38" borderId="19" xfId="0" applyFont="1" applyFill="1" applyBorder="1" applyAlignment="1">
      <alignment vertical="center"/>
    </xf>
    <xf numFmtId="0" fontId="69" fillId="33" borderId="0" xfId="0" applyFont="1" applyFill="1" applyBorder="1" applyAlignment="1">
      <alignment horizontal="left" vertical="top"/>
    </xf>
    <xf numFmtId="0" fontId="70" fillId="0" borderId="0" xfId="0" applyFont="1" applyFill="1" applyBorder="1" applyAlignment="1">
      <alignment vertical="top"/>
    </xf>
    <xf numFmtId="0" fontId="79" fillId="0" borderId="0" xfId="0" applyFont="1" applyAlignment="1">
      <alignment horizontal="center" vertical="center" wrapText="1"/>
    </xf>
    <xf numFmtId="0" fontId="0" fillId="0" borderId="0" xfId="0" applyAlignment="1">
      <alignment horizontal="left" wrapText="1"/>
    </xf>
    <xf numFmtId="0" fontId="0" fillId="0" borderId="0" xfId="0" applyAlignment="1">
      <alignment wrapText="1"/>
    </xf>
    <xf numFmtId="0" fontId="0"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vertical="center"/>
    </xf>
    <xf numFmtId="0" fontId="80" fillId="0" borderId="0" xfId="0" applyFont="1" applyAlignment="1">
      <alignment horizontal="left" vertical="center" wrapText="1"/>
    </xf>
    <xf numFmtId="0" fontId="81" fillId="0" borderId="0" xfId="0" applyFont="1" applyAlignment="1">
      <alignment horizontal="left" vertical="center" wrapText="1"/>
    </xf>
    <xf numFmtId="0" fontId="0" fillId="0" borderId="0" xfId="0" applyFont="1" applyAlignment="1">
      <alignment horizontal="left" vertical="center" indent="5"/>
    </xf>
    <xf numFmtId="0" fontId="80" fillId="0" borderId="0" xfId="0" applyFont="1" applyAlignment="1">
      <alignment horizontal="left" vertical="center" indent="5"/>
    </xf>
    <xf numFmtId="0" fontId="0" fillId="0" borderId="0" xfId="0" applyFont="1" applyAlignment="1">
      <alignment/>
    </xf>
    <xf numFmtId="0" fontId="82" fillId="0" borderId="20" xfId="0" applyFont="1" applyFill="1" applyBorder="1" applyAlignment="1">
      <alignment horizontal="left" vertical="top" wrapText="1"/>
    </xf>
    <xf numFmtId="0" fontId="68" fillId="0" borderId="20" xfId="0" applyFont="1" applyFill="1" applyBorder="1" applyAlignment="1">
      <alignment horizontal="right" vertical="top" wrapText="1"/>
    </xf>
    <xf numFmtId="0" fontId="82" fillId="39" borderId="21" xfId="0" applyFont="1" applyFill="1" applyBorder="1" applyAlignment="1">
      <alignment horizontal="center" vertical="center"/>
    </xf>
    <xf numFmtId="0" fontId="70" fillId="39" borderId="19" xfId="0" applyFont="1" applyFill="1" applyBorder="1" applyAlignment="1">
      <alignment horizontal="center" vertical="center"/>
    </xf>
    <xf numFmtId="0" fontId="70" fillId="34" borderId="19" xfId="0" applyFont="1" applyFill="1" applyBorder="1" applyAlignment="1">
      <alignment horizontal="center" vertical="top" wrapText="1"/>
    </xf>
    <xf numFmtId="0" fontId="70" fillId="33" borderId="20"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4" borderId="20" xfId="0" applyFont="1" applyFill="1" applyBorder="1" applyAlignment="1">
      <alignment vertical="center" wrapText="1"/>
    </xf>
    <xf numFmtId="49" fontId="83" fillId="0" borderId="0" xfId="0" applyNumberFormat="1" applyFont="1" applyAlignment="1">
      <alignment horizontal="right"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84" fillId="33" borderId="0" xfId="0" applyFont="1" applyFill="1" applyBorder="1" applyAlignment="1">
      <alignment vertical="center"/>
    </xf>
    <xf numFmtId="0" fontId="85" fillId="33" borderId="0" xfId="0" applyFont="1" applyFill="1" applyBorder="1" applyAlignment="1">
      <alignment vertical="center"/>
    </xf>
    <xf numFmtId="0" fontId="70" fillId="37"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13" fillId="0" borderId="0" xfId="0" applyFont="1" applyAlignment="1">
      <alignment horizontal="left" vertical="center" wrapText="1"/>
    </xf>
    <xf numFmtId="0" fontId="48" fillId="33" borderId="0" xfId="0" applyFont="1" applyFill="1" applyBorder="1" applyAlignment="1">
      <alignment vertical="center"/>
    </xf>
    <xf numFmtId="0" fontId="82" fillId="34" borderId="21" xfId="0" applyFont="1" applyFill="1" applyBorder="1" applyAlignment="1">
      <alignment horizontal="center" vertical="center" wrapText="1"/>
    </xf>
    <xf numFmtId="0" fontId="82" fillId="0" borderId="26" xfId="0" applyFont="1" applyFill="1" applyBorder="1" applyAlignment="1">
      <alignment horizontal="center" vertical="center" wrapText="1"/>
    </xf>
    <xf numFmtId="0" fontId="70" fillId="34" borderId="24" xfId="0" applyFont="1" applyFill="1" applyBorder="1" applyAlignment="1">
      <alignment vertical="top" wrapText="1"/>
    </xf>
    <xf numFmtId="0" fontId="0" fillId="0" borderId="0" xfId="0" applyFont="1" applyAlignment="1">
      <alignment vertical="center" wrapText="1"/>
    </xf>
    <xf numFmtId="0" fontId="0" fillId="0" borderId="0" xfId="0" applyFont="1" applyFill="1" applyAlignment="1">
      <alignment horizontal="left" vertical="center" wrapText="1"/>
    </xf>
    <xf numFmtId="0" fontId="68" fillId="0" borderId="27" xfId="0" applyFont="1" applyFill="1" applyBorder="1" applyAlignment="1">
      <alignment horizontal="right" vertical="top" wrapText="1"/>
    </xf>
    <xf numFmtId="0" fontId="70" fillId="37" borderId="28" xfId="0" applyFont="1" applyFill="1" applyBorder="1" applyAlignment="1">
      <alignment horizontal="center" vertical="center" wrapText="1"/>
    </xf>
    <xf numFmtId="0" fontId="70" fillId="34" borderId="25" xfId="0" applyFont="1" applyFill="1" applyBorder="1" applyAlignment="1">
      <alignment vertical="center" wrapText="1"/>
    </xf>
    <xf numFmtId="0" fontId="71" fillId="33" borderId="29" xfId="0" applyFont="1" applyFill="1" applyBorder="1" applyAlignment="1">
      <alignment vertical="top"/>
    </xf>
    <xf numFmtId="0" fontId="71" fillId="33" borderId="30" xfId="0" applyFont="1" applyFill="1" applyBorder="1" applyAlignment="1">
      <alignment horizontal="center" vertical="center" wrapText="1"/>
    </xf>
    <xf numFmtId="0" fontId="82" fillId="34" borderId="31" xfId="0" applyFont="1" applyFill="1" applyBorder="1" applyAlignment="1">
      <alignment horizontal="center" vertical="center" wrapText="1"/>
    </xf>
    <xf numFmtId="0" fontId="82" fillId="0" borderId="31" xfId="0" applyFont="1" applyFill="1" applyBorder="1" applyAlignment="1">
      <alignment horizontal="left" vertical="top" wrapText="1"/>
    </xf>
    <xf numFmtId="0" fontId="9" fillId="0" borderId="31" xfId="0" applyFont="1" applyFill="1" applyBorder="1" applyAlignment="1">
      <alignment horizontal="left" vertical="top" wrapText="1"/>
    </xf>
    <xf numFmtId="0" fontId="9" fillId="0" borderId="31" xfId="0" applyFont="1" applyBorder="1" applyAlignment="1">
      <alignment wrapText="1"/>
    </xf>
    <xf numFmtId="0" fontId="18" fillId="0" borderId="31" xfId="0" applyFont="1" applyBorder="1" applyAlignment="1">
      <alignment horizontal="left" wrapText="1"/>
    </xf>
    <xf numFmtId="0" fontId="68" fillId="0" borderId="31" xfId="0" applyFont="1" applyFill="1" applyBorder="1" applyAlignment="1">
      <alignment horizontal="right" vertical="top" wrapText="1"/>
    </xf>
    <xf numFmtId="0" fontId="19" fillId="0" borderId="31" xfId="0" applyFont="1" applyFill="1" applyBorder="1" applyAlignment="1">
      <alignment horizontal="left" vertical="top" wrapText="1"/>
    </xf>
    <xf numFmtId="0" fontId="18" fillId="0" borderId="31" xfId="0" applyFont="1" applyBorder="1" applyAlignment="1">
      <alignment wrapText="1"/>
    </xf>
    <xf numFmtId="0" fontId="10" fillId="0" borderId="31" xfId="0" applyFont="1" applyFill="1" applyBorder="1" applyAlignment="1">
      <alignment horizontal="right" vertical="top" wrapText="1"/>
    </xf>
    <xf numFmtId="0" fontId="9" fillId="0" borderId="31" xfId="0" applyFont="1" applyFill="1" applyBorder="1" applyAlignment="1">
      <alignment horizontal="left" vertical="center" wrapText="1"/>
    </xf>
    <xf numFmtId="0" fontId="0" fillId="0" borderId="31" xfId="0" applyFill="1" applyBorder="1" applyAlignment="1">
      <alignment horizontal="left" vertical="center" wrapText="1"/>
    </xf>
    <xf numFmtId="0" fontId="9" fillId="0" borderId="20" xfId="0" applyFont="1" applyFill="1" applyBorder="1" applyAlignment="1">
      <alignment vertical="center" wrapText="1"/>
    </xf>
    <xf numFmtId="0" fontId="18" fillId="0" borderId="31" xfId="0" applyFont="1" applyBorder="1" applyAlignment="1">
      <alignment vertical="center" wrapText="1"/>
    </xf>
    <xf numFmtId="0" fontId="86" fillId="33" borderId="0" xfId="0" applyFont="1" applyFill="1" applyBorder="1" applyAlignment="1" applyProtection="1">
      <alignment horizontal="center" vertical="center" wrapText="1"/>
      <protection/>
    </xf>
    <xf numFmtId="0" fontId="3" fillId="0" borderId="18" xfId="0" applyFont="1" applyFill="1" applyBorder="1" applyAlignment="1" applyProtection="1">
      <alignment horizontal="left" vertical="top" wrapText="1"/>
      <protection/>
    </xf>
    <xf numFmtId="0" fontId="70" fillId="0" borderId="19" xfId="0" applyFont="1" applyFill="1" applyBorder="1" applyAlignment="1" applyProtection="1">
      <alignment horizontal="left" vertical="top" wrapText="1"/>
      <protection/>
    </xf>
    <xf numFmtId="0" fontId="70" fillId="0" borderId="18"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9" fillId="33" borderId="32" xfId="0" applyFont="1" applyFill="1" applyBorder="1" applyAlignment="1">
      <alignment horizontal="left" vertical="center" wrapText="1"/>
    </xf>
    <xf numFmtId="0" fontId="86" fillId="33" borderId="0" xfId="0" applyFont="1" applyFill="1" applyBorder="1" applyAlignment="1">
      <alignment horizontal="center" vertical="center"/>
    </xf>
    <xf numFmtId="0" fontId="87" fillId="33" borderId="33" xfId="0" applyFont="1" applyFill="1" applyBorder="1" applyAlignment="1">
      <alignment horizontal="center" vertical="top" wrapText="1"/>
    </xf>
    <xf numFmtId="0" fontId="87" fillId="33" borderId="34" xfId="0" applyFont="1" applyFill="1" applyBorder="1" applyAlignment="1">
      <alignment horizontal="center" vertical="top" wrapText="1"/>
    </xf>
    <xf numFmtId="0" fontId="87" fillId="33" borderId="35" xfId="0" applyFont="1" applyFill="1" applyBorder="1" applyAlignment="1">
      <alignment horizontal="center" vertical="top" wrapText="1"/>
    </xf>
    <xf numFmtId="0" fontId="87" fillId="33" borderId="24" xfId="0" applyFont="1" applyFill="1" applyBorder="1" applyAlignment="1">
      <alignment horizontal="center" vertical="top" wrapText="1"/>
    </xf>
    <xf numFmtId="0" fontId="82" fillId="38" borderId="36" xfId="0" applyFont="1" applyFill="1" applyBorder="1" applyAlignment="1">
      <alignment horizontal="left" vertical="top" wrapText="1"/>
    </xf>
    <xf numFmtId="0" fontId="82" fillId="38" borderId="25" xfId="0" applyFont="1" applyFill="1" applyBorder="1" applyAlignment="1">
      <alignment horizontal="left" vertical="top" wrapText="1"/>
    </xf>
    <xf numFmtId="0" fontId="71" fillId="38" borderId="33" xfId="0" applyFont="1" applyFill="1" applyBorder="1" applyAlignment="1">
      <alignment horizontal="center" vertical="top" wrapText="1"/>
    </xf>
    <xf numFmtId="0" fontId="71" fillId="38" borderId="34" xfId="0" applyFont="1" applyFill="1" applyBorder="1" applyAlignment="1">
      <alignment horizontal="center" vertical="top" wrapText="1"/>
    </xf>
    <xf numFmtId="0" fontId="71" fillId="38" borderId="37" xfId="0" applyFont="1" applyFill="1" applyBorder="1" applyAlignment="1">
      <alignment horizontal="center" vertical="top" wrapText="1"/>
    </xf>
    <xf numFmtId="0" fontId="71" fillId="38" borderId="26" xfId="0" applyFont="1" applyFill="1" applyBorder="1" applyAlignment="1">
      <alignment horizontal="center" vertical="top" wrapText="1"/>
    </xf>
    <xf numFmtId="0" fontId="71" fillId="38" borderId="38" xfId="0" applyFont="1" applyFill="1" applyBorder="1" applyAlignment="1">
      <alignment horizontal="center" vertical="top" wrapText="1"/>
    </xf>
    <xf numFmtId="0" fontId="71" fillId="38" borderId="3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rgb="FFFFFF00"/>
        </patternFill>
      </fill>
    </dxf>
    <dxf>
      <fill>
        <patternFill>
          <bgColor rgb="FFFFFF00"/>
        </patternFill>
      </fill>
    </dxf>
    <dxf>
      <fill>
        <patternFill>
          <bgColor rgb="FFFFFF00"/>
        </patternFill>
      </fill>
    </dxf>
    <dxf>
      <font>
        <b/>
        <i/>
        <strike val="0"/>
        <color theme="0"/>
      </font>
      <fill>
        <patternFill patternType="gray0625">
          <fgColor indexed="64"/>
          <bgColor rgb="FFFF0000"/>
        </patternFill>
      </fill>
    </dxf>
    <dxf>
      <font>
        <b/>
        <i/>
        <color theme="3" tint="-0.24993999302387238"/>
      </font>
      <fill>
        <patternFill patternType="gray0625">
          <fgColor theme="0"/>
          <bgColor theme="3" tint="0.7999500036239624"/>
        </patternFill>
      </fill>
    </dxf>
    <dxf>
      <fill>
        <patternFill>
          <bgColor rgb="FFFFFF00"/>
        </patternFill>
      </fill>
    </dxf>
    <dxf>
      <font>
        <b/>
        <i/>
        <color theme="3" tint="-0.24993999302387238"/>
      </font>
      <fill>
        <patternFill patternType="gray0625">
          <fgColor theme="0"/>
          <bgColor theme="3" tint="0.7999500036239624"/>
        </patternFill>
      </fill>
      <border/>
    </dxf>
    <dxf>
      <font>
        <b/>
        <i/>
        <strike val="0"/>
        <color theme="0"/>
      </font>
      <fill>
        <patternFill patternType="gray0625">
          <fgColor indexed="64"/>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2514600</xdr:colOff>
      <xdr:row>0</xdr:row>
      <xdr:rowOff>495300</xdr:rowOff>
    </xdr:to>
    <xdr:pic>
      <xdr:nvPicPr>
        <xdr:cNvPr id="1" name="Picture 1"/>
        <xdr:cNvPicPr preferRelativeResize="1">
          <a:picLocks noChangeAspect="1"/>
        </xdr:cNvPicPr>
      </xdr:nvPicPr>
      <xdr:blipFill>
        <a:blip r:embed="rId1"/>
        <a:srcRect r="64759"/>
        <a:stretch>
          <a:fillRect/>
        </a:stretch>
      </xdr:blipFill>
      <xdr:spPr>
        <a:xfrm>
          <a:off x="609600" y="28575"/>
          <a:ext cx="25146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5"/>
  <sheetViews>
    <sheetView showGridLines="0" zoomScalePageLayoutView="0" workbookViewId="0" topLeftCell="A1">
      <selection activeCell="A2" sqref="A2:C2"/>
    </sheetView>
  </sheetViews>
  <sheetFormatPr defaultColWidth="9.140625" defaultRowHeight="15"/>
  <cols>
    <col min="1" max="1" width="73.7109375" style="2" customWidth="1"/>
    <col min="2" max="2" width="5.28125" style="1" bestFit="1" customWidth="1"/>
    <col min="3" max="3" width="23.140625" style="1" customWidth="1"/>
    <col min="4" max="16384" width="9.140625" style="1" customWidth="1"/>
  </cols>
  <sheetData>
    <row r="1" spans="1:3" ht="38.25" customHeight="1">
      <c r="A1" s="97" t="s">
        <v>11</v>
      </c>
      <c r="B1" s="97"/>
      <c r="C1" s="97"/>
    </row>
    <row r="2" spans="1:5" ht="103.5" customHeight="1">
      <c r="A2" s="101" t="s">
        <v>66</v>
      </c>
      <c r="B2" s="101"/>
      <c r="C2" s="101"/>
      <c r="E2" s="43"/>
    </row>
    <row r="3" spans="1:3" ht="14.25">
      <c r="A3" s="20"/>
      <c r="B3" s="21"/>
      <c r="C3" s="21"/>
    </row>
    <row r="4" spans="1:3" ht="15">
      <c r="A4" s="22" t="s">
        <v>17</v>
      </c>
      <c r="B4" s="23"/>
      <c r="C4" s="21"/>
    </row>
    <row r="5" spans="1:3" ht="14.25" hidden="1">
      <c r="A5" s="22"/>
      <c r="B5" s="23"/>
      <c r="C5" s="21"/>
    </row>
    <row r="6" spans="1:3" ht="15" customHeight="1" hidden="1">
      <c r="A6" s="24" t="s">
        <v>15</v>
      </c>
      <c r="B6" s="24"/>
      <c r="C6" s="21"/>
    </row>
    <row r="7" spans="1:3" ht="27" hidden="1">
      <c r="A7" s="100" t="s">
        <v>13</v>
      </c>
      <c r="B7" s="99"/>
      <c r="C7" s="25" t="s">
        <v>14</v>
      </c>
    </row>
    <row r="8" spans="1:3" ht="14.25">
      <c r="A8" s="26"/>
      <c r="B8" s="27"/>
      <c r="C8" s="21"/>
    </row>
    <row r="9" spans="1:3" ht="14.25">
      <c r="A9" s="24" t="s">
        <v>12</v>
      </c>
      <c r="B9" s="24"/>
      <c r="C9" s="21"/>
    </row>
    <row r="10" spans="1:3" ht="50.25" customHeight="1">
      <c r="A10" s="98" t="s">
        <v>64</v>
      </c>
      <c r="B10" s="99"/>
      <c r="C10" s="28" t="s">
        <v>8</v>
      </c>
    </row>
    <row r="11" spans="1:3" ht="15" customHeight="1">
      <c r="A11" s="98" t="s">
        <v>65</v>
      </c>
      <c r="B11" s="99"/>
      <c r="C11" s="29" t="s">
        <v>7</v>
      </c>
    </row>
    <row r="12" spans="1:3" ht="15" customHeight="1">
      <c r="A12" s="30"/>
      <c r="B12" s="30"/>
      <c r="C12" s="21"/>
    </row>
    <row r="13" ht="14.25">
      <c r="A13" s="21"/>
    </row>
    <row r="14" ht="28.5" customHeight="1">
      <c r="A14" s="1"/>
    </row>
    <row r="15" ht="28.5" customHeight="1">
      <c r="A15" s="1"/>
    </row>
    <row r="16" ht="42.75" customHeight="1"/>
    <row r="17" ht="160.5" customHeight="1"/>
  </sheetData>
  <sheetProtection selectLockedCells="1"/>
  <mergeCells count="5">
    <mergeCell ref="A1:C1"/>
    <mergeCell ref="A10:B10"/>
    <mergeCell ref="A11:B11"/>
    <mergeCell ref="A7:B7"/>
    <mergeCell ref="A2:C2"/>
  </mergeCells>
  <printOptions horizontalCentered="1"/>
  <pageMargins left="0.5" right="0.5" top="1" bottom="0.5" header="0.5" footer="0.3"/>
  <pageSetup fitToHeight="1" fitToWidth="1" horizontalDpi="600" verticalDpi="600" orientation="portrait" scale="93" r:id="rId2"/>
  <headerFooter>
    <oddHeader xml:space="preserve">&amp;L&amp;G&amp;C&amp;"-,Bold"&amp;20 </oddHeader>
    <oddFooter>&amp;RPage &amp;P of &amp;N</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87"/>
  <sheetViews>
    <sheetView tabSelected="1" zoomScale="80" zoomScaleNormal="80" zoomScalePageLayoutView="0" workbookViewId="0" topLeftCell="A1">
      <selection activeCell="I4" sqref="I4"/>
    </sheetView>
  </sheetViews>
  <sheetFormatPr defaultColWidth="9.140625" defaultRowHeight="15"/>
  <cols>
    <col min="1" max="1" width="9.140625" style="3" customWidth="1"/>
    <col min="2" max="2" width="119.140625" style="5" customWidth="1"/>
    <col min="3" max="3" width="33.140625" style="6" customWidth="1"/>
    <col min="4" max="4" width="7.7109375" style="3" hidden="1" customWidth="1"/>
    <col min="5" max="5" width="3.7109375" style="4" customWidth="1"/>
    <col min="6" max="16384" width="9.140625" style="4" customWidth="1"/>
  </cols>
  <sheetData>
    <row r="1" spans="2:4" ht="41.25" customHeight="1">
      <c r="B1" s="103" t="s">
        <v>10</v>
      </c>
      <c r="C1" s="103"/>
      <c r="D1" s="103"/>
    </row>
    <row r="2" spans="2:4" ht="123" customHeight="1" thickBot="1">
      <c r="B2" s="102" t="s">
        <v>39</v>
      </c>
      <c r="C2" s="102"/>
      <c r="D2" s="102"/>
    </row>
    <row r="3" spans="1:4" s="7" customFormat="1" ht="16.5" thickBot="1">
      <c r="A3" s="32"/>
      <c r="B3" s="82"/>
      <c r="C3" s="83"/>
      <c r="D3" s="8"/>
    </row>
    <row r="4" spans="1:4" s="7" customFormat="1" ht="16.5" thickBot="1">
      <c r="A4" s="32"/>
      <c r="B4" s="84" t="s">
        <v>9</v>
      </c>
      <c r="C4" s="74"/>
      <c r="D4" s="58" t="s">
        <v>0</v>
      </c>
    </row>
    <row r="5" spans="1:4" s="5" customFormat="1" ht="19.5" customHeight="1">
      <c r="A5" s="67"/>
      <c r="B5" s="85" t="s">
        <v>18</v>
      </c>
      <c r="C5" s="75"/>
      <c r="D5" s="59"/>
    </row>
    <row r="6" spans="1:4" s="5" customFormat="1" ht="24.75" customHeight="1">
      <c r="A6" s="73">
        <v>700</v>
      </c>
      <c r="B6" s="93" t="s">
        <v>24</v>
      </c>
      <c r="C6" s="71" t="s">
        <v>2</v>
      </c>
      <c r="D6" s="59">
        <f>IF(C6="No",(1),(0))</f>
        <v>0</v>
      </c>
    </row>
    <row r="7" spans="1:4" s="5" customFormat="1" ht="30.75" customHeight="1">
      <c r="A7" s="73">
        <v>701</v>
      </c>
      <c r="B7" s="93" t="s">
        <v>35</v>
      </c>
      <c r="C7" s="71" t="s">
        <v>2</v>
      </c>
      <c r="D7" s="59">
        <f>IF(C7="No",(1),(0))</f>
        <v>0</v>
      </c>
    </row>
    <row r="8" spans="1:4" s="5" customFormat="1" ht="28.5" customHeight="1">
      <c r="A8" s="73">
        <v>702</v>
      </c>
      <c r="B8" s="87" t="s">
        <v>62</v>
      </c>
      <c r="C8" s="71" t="s">
        <v>2</v>
      </c>
      <c r="D8" s="59">
        <f>IF(C8="Yes",(1),(0))</f>
        <v>0</v>
      </c>
    </row>
    <row r="9" spans="1:4" s="5" customFormat="1" ht="30">
      <c r="A9" s="73">
        <v>703</v>
      </c>
      <c r="B9" s="86" t="s">
        <v>36</v>
      </c>
      <c r="C9" s="71" t="s">
        <v>2</v>
      </c>
      <c r="D9" s="59">
        <f>IF(C9="Yes",(1),(0))</f>
        <v>0</v>
      </c>
    </row>
    <row r="10" spans="1:4" s="5" customFormat="1" ht="30">
      <c r="A10" s="73">
        <v>704</v>
      </c>
      <c r="B10" s="86" t="s">
        <v>28</v>
      </c>
      <c r="C10" s="71" t="s">
        <v>2</v>
      </c>
      <c r="D10" s="59">
        <f>IF(C10="No",(1),(0))</f>
        <v>0</v>
      </c>
    </row>
    <row r="11" spans="1:4" s="5" customFormat="1" ht="33.75" customHeight="1" thickBot="1">
      <c r="A11" s="73">
        <v>705</v>
      </c>
      <c r="B11" s="88" t="s">
        <v>37</v>
      </c>
      <c r="C11" s="70" t="s">
        <v>2</v>
      </c>
      <c r="D11" s="59">
        <f>IF(C11="No",(1),(0))</f>
        <v>0</v>
      </c>
    </row>
    <row r="12" spans="1:4" s="5" customFormat="1" ht="30" customHeight="1">
      <c r="A12" s="73"/>
      <c r="B12" s="89" t="s">
        <v>3</v>
      </c>
      <c r="C12" s="69" t="str">
        <f>IF(SUM(D6:D11)&gt;=1,"RM Area Comprehensive Review Required","No Flag")</f>
        <v>No Flag</v>
      </c>
      <c r="D12" s="76"/>
    </row>
    <row r="13" spans="1:4" s="5" customFormat="1" ht="19.5" customHeight="1">
      <c r="A13" s="73"/>
      <c r="B13" s="90" t="s">
        <v>27</v>
      </c>
      <c r="C13" s="76"/>
      <c r="D13" s="76"/>
    </row>
    <row r="14" spans="1:6" s="5" customFormat="1" ht="39" customHeight="1">
      <c r="A14" s="73">
        <v>706</v>
      </c>
      <c r="B14" s="93" t="s">
        <v>29</v>
      </c>
      <c r="C14" s="71" t="s">
        <v>2</v>
      </c>
      <c r="D14" s="59">
        <f>IF(C14="No",(1),(0))</f>
        <v>0</v>
      </c>
      <c r="F14" s="44"/>
    </row>
    <row r="15" spans="1:4" s="5" customFormat="1" ht="41.25" customHeight="1">
      <c r="A15" s="73">
        <v>707</v>
      </c>
      <c r="B15" s="94" t="s">
        <v>20</v>
      </c>
      <c r="C15" s="71" t="s">
        <v>2</v>
      </c>
      <c r="D15" s="59">
        <f>IF(C15="Yes",(1),(0))</f>
        <v>0</v>
      </c>
    </row>
    <row r="16" spans="1:4" s="5" customFormat="1" ht="31.5">
      <c r="A16" s="73">
        <v>708</v>
      </c>
      <c r="B16" s="96" t="s">
        <v>33</v>
      </c>
      <c r="C16" s="71" t="s">
        <v>2</v>
      </c>
      <c r="D16" s="59">
        <f>IF(C16="Yes",(1),(0))</f>
        <v>0</v>
      </c>
    </row>
    <row r="17" spans="1:4" s="5" customFormat="1" ht="38.25" customHeight="1" thickBot="1">
      <c r="A17" s="73">
        <v>709</v>
      </c>
      <c r="B17" s="93" t="s">
        <v>38</v>
      </c>
      <c r="C17" s="71" t="s">
        <v>2</v>
      </c>
      <c r="D17" s="59">
        <f>IF(C17="No",(1),(0))</f>
        <v>0</v>
      </c>
    </row>
    <row r="18" spans="1:4" ht="30" customHeight="1">
      <c r="A18" s="73"/>
      <c r="B18" s="92" t="s">
        <v>3</v>
      </c>
      <c r="C18" s="69" t="str">
        <f>IF(SUM(D14:D17)&gt;=1,"RM Area Comprehensive Review Required","No Flag")</f>
        <v>No Flag</v>
      </c>
      <c r="D18" s="60"/>
    </row>
    <row r="19" spans="1:4" ht="19.5" customHeight="1">
      <c r="A19" s="73"/>
      <c r="B19" s="85" t="s">
        <v>26</v>
      </c>
      <c r="C19" s="76"/>
      <c r="D19" s="76"/>
    </row>
    <row r="20" spans="1:4" ht="48" thickBot="1">
      <c r="A20" s="73">
        <v>710</v>
      </c>
      <c r="B20" s="91" t="s">
        <v>34</v>
      </c>
      <c r="C20" s="71" t="s">
        <v>2</v>
      </c>
      <c r="D20" s="59">
        <f>IF(C20="Yes",(1),(0))</f>
        <v>0</v>
      </c>
    </row>
    <row r="21" spans="1:4" ht="30" customHeight="1">
      <c r="A21" s="73"/>
      <c r="B21" s="57" t="s">
        <v>3</v>
      </c>
      <c r="C21" s="62" t="str">
        <f>IF(SUM(D20)&gt;=1,"RM Area Comprehensive Review Required","No Flag")</f>
        <v>No Flag</v>
      </c>
      <c r="D21" s="59"/>
    </row>
    <row r="22" spans="1:4" ht="19.5" customHeight="1">
      <c r="A22" s="73"/>
      <c r="B22" s="56" t="s">
        <v>23</v>
      </c>
      <c r="C22" s="63"/>
      <c r="D22" s="81"/>
    </row>
    <row r="23" spans="1:4" s="3" customFormat="1" ht="24.75" customHeight="1" thickBot="1">
      <c r="A23" s="73">
        <v>711</v>
      </c>
      <c r="B23" s="95" t="s">
        <v>21</v>
      </c>
      <c r="C23" s="61" t="s">
        <v>2</v>
      </c>
      <c r="D23" s="59">
        <f>IF(C23="Yes",(1),(0))</f>
        <v>0</v>
      </c>
    </row>
    <row r="24" spans="1:4" ht="30" customHeight="1">
      <c r="A24" s="68"/>
      <c r="B24" s="79" t="s">
        <v>3</v>
      </c>
      <c r="C24" s="80" t="str">
        <f>IF(SUM(D23)&gt;=1,"RM Area Comprehensive Review Required","No Flag")</f>
        <v>No Flag</v>
      </c>
      <c r="D24" s="60"/>
    </row>
    <row r="25" spans="1:4" ht="75" customHeight="1">
      <c r="A25" s="68"/>
      <c r="B25" s="104" t="s">
        <v>67</v>
      </c>
      <c r="C25" s="105"/>
      <c r="D25" s="60"/>
    </row>
    <row r="26" spans="1:4" ht="15" customHeight="1">
      <c r="A26" s="68"/>
      <c r="B26" s="106"/>
      <c r="C26" s="107"/>
      <c r="D26" s="60"/>
    </row>
    <row r="27" spans="1:4" ht="31.5" customHeight="1">
      <c r="A27" s="68"/>
      <c r="B27" s="108" t="s">
        <v>40</v>
      </c>
      <c r="C27" s="109"/>
      <c r="D27" s="60"/>
    </row>
    <row r="28" spans="2:4" ht="15" customHeight="1">
      <c r="B28" s="110"/>
      <c r="C28" s="111"/>
      <c r="D28" s="60"/>
    </row>
    <row r="29" spans="2:4" ht="15" customHeight="1">
      <c r="B29" s="112"/>
      <c r="C29" s="113"/>
      <c r="D29" s="4"/>
    </row>
    <row r="30" spans="2:3" ht="15" customHeight="1">
      <c r="B30" s="112"/>
      <c r="C30" s="113"/>
    </row>
    <row r="31" spans="2:3" ht="15" customHeight="1">
      <c r="B31" s="112"/>
      <c r="C31" s="113"/>
    </row>
    <row r="32" spans="2:4" ht="30.75" customHeight="1">
      <c r="B32" s="112"/>
      <c r="C32" s="113"/>
      <c r="D32" s="4"/>
    </row>
    <row r="33" spans="2:3" ht="130.5" customHeight="1" thickBot="1">
      <c r="B33" s="114"/>
      <c r="C33" s="115"/>
    </row>
    <row r="34" spans="2:3" ht="15" hidden="1">
      <c r="B34" s="34"/>
      <c r="C34" s="35"/>
    </row>
    <row r="35" spans="2:3" ht="15" hidden="1">
      <c r="B35" s="34"/>
      <c r="C35" s="35"/>
    </row>
    <row r="36" spans="1:4" ht="96" customHeight="1" hidden="1">
      <c r="A36" s="41"/>
      <c r="B36" s="34"/>
      <c r="C36" s="35"/>
      <c r="D36" s="42"/>
    </row>
    <row r="37" spans="1:4" ht="15" hidden="1">
      <c r="A37" s="33"/>
      <c r="B37" s="34"/>
      <c r="C37" s="35"/>
      <c r="D37" s="36"/>
    </row>
    <row r="38" spans="1:4" ht="15" hidden="1">
      <c r="A38" s="33"/>
      <c r="B38" s="38"/>
      <c r="C38" s="39"/>
      <c r="D38" s="36"/>
    </row>
    <row r="39" spans="1:4" ht="14.25" hidden="1">
      <c r="A39" s="33"/>
      <c r="B39" s="31" t="s">
        <v>16</v>
      </c>
      <c r="C39" s="31"/>
      <c r="D39" s="36"/>
    </row>
    <row r="40" spans="1:4" ht="13.5" hidden="1">
      <c r="A40" s="33"/>
      <c r="B40" s="9" t="s">
        <v>1</v>
      </c>
      <c r="C40" s="10" t="s">
        <v>0</v>
      </c>
      <c r="D40" s="36"/>
    </row>
    <row r="41" spans="1:4" ht="13.5" hidden="1">
      <c r="A41" s="33"/>
      <c r="B41" s="11" t="s">
        <v>2</v>
      </c>
      <c r="C41" s="12">
        <v>0</v>
      </c>
      <c r="D41" s="36"/>
    </row>
    <row r="42" spans="1:4" ht="13.5" hidden="1">
      <c r="A42" s="33"/>
      <c r="B42" s="13" t="s">
        <v>4</v>
      </c>
      <c r="C42" s="12">
        <v>0</v>
      </c>
      <c r="D42" s="36"/>
    </row>
    <row r="43" spans="1:4" ht="13.5" hidden="1">
      <c r="A43" s="33"/>
      <c r="B43" s="13" t="s">
        <v>5</v>
      </c>
      <c r="C43" s="12">
        <v>0</v>
      </c>
      <c r="D43" s="36"/>
    </row>
    <row r="44" spans="1:4" ht="13.5" hidden="1">
      <c r="A44" s="33"/>
      <c r="B44" s="13" t="s">
        <v>6</v>
      </c>
      <c r="C44" s="12">
        <v>1</v>
      </c>
      <c r="D44" s="36"/>
    </row>
    <row r="45" spans="1:4" ht="13.5" hidden="1">
      <c r="A45" s="33"/>
      <c r="B45" s="14"/>
      <c r="C45" s="15"/>
      <c r="D45" s="36"/>
    </row>
    <row r="46" spans="1:4" ht="13.5" hidden="1">
      <c r="A46" s="33"/>
      <c r="B46" s="9" t="s">
        <v>1</v>
      </c>
      <c r="C46" s="10" t="s">
        <v>0</v>
      </c>
      <c r="D46" s="36"/>
    </row>
    <row r="47" spans="1:4" ht="13.5" hidden="1">
      <c r="A47" s="37"/>
      <c r="B47" s="11" t="s">
        <v>2</v>
      </c>
      <c r="C47" s="12">
        <v>0</v>
      </c>
      <c r="D47" s="40"/>
    </row>
    <row r="48" spans="2:4" ht="30" customHeight="1" hidden="1">
      <c r="B48" s="13" t="s">
        <v>4</v>
      </c>
      <c r="C48" s="12">
        <v>0</v>
      </c>
      <c r="D48" s="31"/>
    </row>
    <row r="49" spans="2:4" ht="14.25" hidden="1">
      <c r="B49" s="13" t="s">
        <v>5</v>
      </c>
      <c r="C49" s="12">
        <v>1</v>
      </c>
      <c r="D49" s="1"/>
    </row>
    <row r="50" spans="2:4" ht="14.25" hidden="1">
      <c r="B50" s="13" t="s">
        <v>6</v>
      </c>
      <c r="C50" s="12">
        <v>0</v>
      </c>
      <c r="D50" s="1"/>
    </row>
    <row r="51" spans="2:4" ht="14.25" hidden="1">
      <c r="B51" s="16"/>
      <c r="C51" s="17"/>
      <c r="D51" s="1"/>
    </row>
    <row r="52" spans="2:4" ht="14.25" hidden="1">
      <c r="B52" s="9" t="s">
        <v>1</v>
      </c>
      <c r="C52" s="10" t="s">
        <v>0</v>
      </c>
      <c r="D52" s="1"/>
    </row>
    <row r="53" spans="2:4" ht="14.25" hidden="1">
      <c r="B53" s="11" t="s">
        <v>2</v>
      </c>
      <c r="C53" s="12">
        <v>0</v>
      </c>
      <c r="D53" s="1"/>
    </row>
    <row r="54" spans="2:4" ht="14.25" hidden="1">
      <c r="B54" s="13" t="s">
        <v>5</v>
      </c>
      <c r="C54" s="12">
        <v>1</v>
      </c>
      <c r="D54" s="1"/>
    </row>
    <row r="55" spans="2:4" ht="14.25" hidden="1">
      <c r="B55" s="13" t="s">
        <v>6</v>
      </c>
      <c r="C55" s="12">
        <v>0</v>
      </c>
      <c r="D55" s="1"/>
    </row>
    <row r="56" spans="2:4" ht="14.25" hidden="1">
      <c r="B56" s="18"/>
      <c r="C56" s="19"/>
      <c r="D56" s="1"/>
    </row>
    <row r="57" spans="2:4" ht="14.25" hidden="1">
      <c r="B57" s="9" t="s">
        <v>1</v>
      </c>
      <c r="C57" s="10" t="s">
        <v>0</v>
      </c>
      <c r="D57" s="1"/>
    </row>
    <row r="58" spans="2:4" ht="14.25" hidden="1">
      <c r="B58" s="11" t="s">
        <v>2</v>
      </c>
      <c r="C58" s="12">
        <v>0</v>
      </c>
      <c r="D58" s="1"/>
    </row>
    <row r="59" spans="2:4" ht="14.25" hidden="1">
      <c r="B59" s="13" t="s">
        <v>5</v>
      </c>
      <c r="C59" s="12">
        <v>0</v>
      </c>
      <c r="D59" s="1"/>
    </row>
    <row r="60" spans="2:4" ht="14.25" hidden="1">
      <c r="B60" s="13" t="s">
        <v>6</v>
      </c>
      <c r="C60" s="12">
        <v>1</v>
      </c>
      <c r="D60" s="1"/>
    </row>
    <row r="61" ht="13.5" hidden="1"/>
    <row r="62" spans="2:3" ht="13.5" hidden="1">
      <c r="B62" s="9" t="s">
        <v>1</v>
      </c>
      <c r="C62" s="10" t="s">
        <v>0</v>
      </c>
    </row>
    <row r="63" spans="2:3" ht="13.5" hidden="1">
      <c r="B63" s="11" t="s">
        <v>2</v>
      </c>
      <c r="C63" s="12">
        <v>0</v>
      </c>
    </row>
    <row r="64" spans="2:3" ht="13.5" hidden="1">
      <c r="B64" s="13" t="s">
        <v>19</v>
      </c>
      <c r="C64" s="12">
        <v>0</v>
      </c>
    </row>
    <row r="65" spans="2:3" ht="13.5" hidden="1">
      <c r="B65" s="13" t="s">
        <v>5</v>
      </c>
      <c r="C65" s="12">
        <v>0</v>
      </c>
    </row>
    <row r="66" spans="2:3" ht="13.5" hidden="1">
      <c r="B66" s="13" t="s">
        <v>6</v>
      </c>
      <c r="C66" s="12">
        <v>1</v>
      </c>
    </row>
    <row r="67" ht="13.5" hidden="1"/>
    <row r="68" spans="2:3" ht="13.5" hidden="1">
      <c r="B68" s="9" t="s">
        <v>1</v>
      </c>
      <c r="C68" s="10" t="s">
        <v>0</v>
      </c>
    </row>
    <row r="69" spans="2:3" ht="13.5" hidden="1">
      <c r="B69" s="11" t="s">
        <v>2</v>
      </c>
      <c r="C69" s="12">
        <v>0</v>
      </c>
    </row>
    <row r="70" spans="2:3" ht="13.5" hidden="1">
      <c r="B70" s="13" t="s">
        <v>25</v>
      </c>
      <c r="C70" s="12">
        <v>0</v>
      </c>
    </row>
    <row r="71" spans="2:4" ht="14.25" hidden="1">
      <c r="B71" s="13" t="s">
        <v>5</v>
      </c>
      <c r="C71" s="12">
        <v>0</v>
      </c>
      <c r="D71" s="1"/>
    </row>
    <row r="72" spans="2:4" ht="14.25" hidden="1">
      <c r="B72" s="13" t="s">
        <v>6</v>
      </c>
      <c r="C72" s="12">
        <v>1</v>
      </c>
      <c r="D72" s="1"/>
    </row>
    <row r="73" ht="14.25" hidden="1">
      <c r="D73" s="1"/>
    </row>
    <row r="74" spans="2:4" ht="14.25" hidden="1">
      <c r="B74" s="9" t="s">
        <v>1</v>
      </c>
      <c r="C74" s="10" t="s">
        <v>0</v>
      </c>
      <c r="D74" s="1"/>
    </row>
    <row r="75" spans="2:4" ht="14.25" hidden="1">
      <c r="B75" s="11" t="s">
        <v>2</v>
      </c>
      <c r="C75" s="12">
        <v>0</v>
      </c>
      <c r="D75" s="1"/>
    </row>
    <row r="76" spans="2:3" ht="13.5" hidden="1">
      <c r="B76" s="13" t="s">
        <v>19</v>
      </c>
      <c r="C76" s="12">
        <v>0</v>
      </c>
    </row>
    <row r="77" spans="2:4" ht="14.25" hidden="1">
      <c r="B77" s="13" t="s">
        <v>5</v>
      </c>
      <c r="C77" s="12">
        <v>1</v>
      </c>
      <c r="D77" s="1"/>
    </row>
    <row r="78" spans="2:4" ht="14.25" hidden="1">
      <c r="B78" s="13" t="s">
        <v>6</v>
      </c>
      <c r="C78" s="12">
        <v>0</v>
      </c>
      <c r="D78" s="1"/>
    </row>
    <row r="79" ht="14.25" hidden="1">
      <c r="D79" s="1"/>
    </row>
    <row r="80" ht="14.25" hidden="1">
      <c r="D80" s="1"/>
    </row>
    <row r="81" ht="14.25" hidden="1">
      <c r="D81" s="1"/>
    </row>
    <row r="82" ht="13.5" hidden="1"/>
    <row r="83" ht="14.25" hidden="1">
      <c r="D83" s="1"/>
    </row>
    <row r="84" ht="14.25" hidden="1">
      <c r="D84" s="1"/>
    </row>
    <row r="85" ht="14.25" hidden="1">
      <c r="D85" s="1"/>
    </row>
    <row r="86" ht="14.25" hidden="1">
      <c r="D86" s="1"/>
    </row>
    <row r="87" ht="14.25" hidden="1">
      <c r="D87" s="1"/>
    </row>
    <row r="88" ht="13.5" hidden="1"/>
  </sheetData>
  <sheetProtection selectLockedCells="1"/>
  <mergeCells count="5">
    <mergeCell ref="B2:D2"/>
    <mergeCell ref="B1:D1"/>
    <mergeCell ref="B25:C26"/>
    <mergeCell ref="B27:C27"/>
    <mergeCell ref="B28:C33"/>
  </mergeCells>
  <conditionalFormatting sqref="C23">
    <cfRule type="cellIs" priority="14" dxfId="0" operator="equal">
      <formula>"Issue identified requiring follow-up"</formula>
    </cfRule>
  </conditionalFormatting>
  <conditionalFormatting sqref="C24 C21 C18 C12">
    <cfRule type="cellIs" priority="52" dxfId="6" operator="equal">
      <formula>"No Flag"</formula>
    </cfRule>
    <cfRule type="cellIs" priority="53" dxfId="7" operator="equal">
      <formula>"RM Area Comprehensive Review Required"</formula>
    </cfRule>
  </conditionalFormatting>
  <conditionalFormatting sqref="C6">
    <cfRule type="cellIs" priority="4" dxfId="0" operator="equal">
      <formula>"Issue identified requiring follow-up"</formula>
    </cfRule>
  </conditionalFormatting>
  <conditionalFormatting sqref="C14:C17">
    <cfRule type="cellIs" priority="1" dxfId="0" operator="equal">
      <formula>"Issue identified requiring follow-up"</formula>
    </cfRule>
  </conditionalFormatting>
  <conditionalFormatting sqref="C7:C11">
    <cfRule type="cellIs" priority="3" dxfId="0" operator="equal">
      <formula>"Issue identified requiring follow-up"</formula>
    </cfRule>
  </conditionalFormatting>
  <dataValidations count="5">
    <dataValidation type="list" allowBlank="1" showInputMessage="1" showErrorMessage="1" sqref="D18 D24:D28">
      <formula1>B$41:B$44</formula1>
    </dataValidation>
    <dataValidation type="list" allowBlank="1" showInputMessage="1" showErrorMessage="1" sqref="C6:C11">
      <formula1>$B$58:$B$60</formula1>
    </dataValidation>
    <dataValidation type="list" allowBlank="1" showInputMessage="1" showErrorMessage="1" sqref="C23">
      <formula1>$B$53:$B$55</formula1>
    </dataValidation>
    <dataValidation type="list" allowBlank="1" showInputMessage="1" showErrorMessage="1" sqref="C20">
      <formula1>$B$69:$B$72</formula1>
    </dataValidation>
    <dataValidation type="list" allowBlank="1" showInputMessage="1" showErrorMessage="1" sqref="C14:C17">
      <formula1>$B$63:$B$66</formula1>
    </dataValidation>
  </dataValidations>
  <printOptions horizontalCentered="1"/>
  <pageMargins left="0.5" right="0.5" top="0.75" bottom="0.5" header="0.5" footer="0.3"/>
  <pageSetup fitToHeight="1" fitToWidth="1" horizontalDpi="600" verticalDpi="600" orientation="portrait" scale="62" r:id="rId4"/>
  <headerFooter>
    <oddFooter>&amp;RPage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Z51"/>
  <sheetViews>
    <sheetView showGridLines="0" zoomScalePageLayoutView="0" workbookViewId="0" topLeftCell="A8">
      <selection activeCell="A4" sqref="A4"/>
    </sheetView>
  </sheetViews>
  <sheetFormatPr defaultColWidth="9.140625" defaultRowHeight="15"/>
  <cols>
    <col min="1" max="1" width="157.8515625" style="55" customWidth="1"/>
    <col min="2" max="2" width="9.28125" style="0" customWidth="1"/>
  </cols>
  <sheetData>
    <row r="1" ht="14.25">
      <c r="A1" s="50" t="s">
        <v>41</v>
      </c>
    </row>
    <row r="2" spans="1:78" ht="21" customHeight="1">
      <c r="A2" s="51"/>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21" customHeight="1">
      <c r="A3" s="78" t="s">
        <v>30</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21" customHeight="1">
      <c r="A4" s="51" t="s">
        <v>42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15" customHeight="1">
      <c r="A5" s="52" t="s">
        <v>43</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row>
    <row r="6" spans="1:78" ht="21" customHeight="1">
      <c r="A6" s="52" t="s">
        <v>44</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row>
    <row r="7" spans="1:78" ht="14.25" hidden="1">
      <c r="A7" s="52" t="s">
        <v>45</v>
      </c>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row>
    <row r="8" spans="1:78" ht="40.5" customHeight="1">
      <c r="A8" s="52" t="s">
        <v>46</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row>
    <row r="9" spans="1:78" ht="40.5" customHeight="1">
      <c r="A9" s="52" t="s">
        <v>47</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row>
    <row r="10" spans="1:78" ht="28.5">
      <c r="A10" s="48" t="s">
        <v>48</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row>
    <row r="11" spans="1:78" ht="21" customHeight="1">
      <c r="A11" s="66" t="s">
        <v>31</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row>
    <row r="12" spans="1:78" ht="70.5" customHeight="1">
      <c r="A12" s="66" t="s">
        <v>49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row>
    <row r="13" spans="1:78" ht="61.5" customHeight="1">
      <c r="A13" s="66" t="s">
        <v>49</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row>
    <row r="14" spans="1:78" ht="21" customHeight="1">
      <c r="A14" s="48" t="s">
        <v>58</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row>
    <row r="15" spans="1:78" ht="21" customHeight="1">
      <c r="A15" s="51" t="s">
        <v>42</v>
      </c>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row>
    <row r="16" spans="1:78" ht="36" customHeight="1">
      <c r="A16" s="65" t="s">
        <v>50</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row>
    <row r="17" spans="1:78" ht="60.75" customHeight="1">
      <c r="A17" s="48" t="s">
        <v>51</v>
      </c>
      <c r="B17" s="45"/>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row>
    <row r="18" spans="1:78" ht="60.75" customHeight="1">
      <c r="A18" s="77" t="s">
        <v>63</v>
      </c>
      <c r="B18" s="45"/>
      <c r="C18" s="46"/>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row>
    <row r="19" spans="1:78" ht="40.5" customHeight="1">
      <c r="A19" s="66" t="s">
        <v>52</v>
      </c>
      <c r="B19" s="45"/>
      <c r="C19" s="46"/>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row>
    <row r="20" spans="1:78" ht="40.5" customHeight="1">
      <c r="A20" s="66" t="s">
        <v>53</v>
      </c>
      <c r="B20" s="45"/>
      <c r="C20" s="46"/>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row>
    <row r="21" spans="1:78" ht="29.25" customHeight="1">
      <c r="A21" s="6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row>
    <row r="22" spans="1:78" ht="14.25">
      <c r="A22" s="48" t="s">
        <v>59</v>
      </c>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row>
    <row r="23" spans="1:78" ht="21" customHeight="1">
      <c r="A23" s="72" t="s">
        <v>60</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row>
    <row r="24" spans="1:78" ht="39.75" customHeight="1">
      <c r="A24" s="48" t="s">
        <v>22</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row>
    <row r="25" spans="1:78" ht="29.25" customHeight="1">
      <c r="A25" s="66" t="s">
        <v>61</v>
      </c>
      <c r="B25" s="49"/>
      <c r="C25" s="49"/>
      <c r="D25" s="49"/>
      <c r="E25" s="49"/>
      <c r="F25" s="49"/>
      <c r="G25" s="49"/>
      <c r="H25" s="49"/>
      <c r="I25" s="49"/>
      <c r="J25" s="49"/>
      <c r="K25" s="49"/>
      <c r="L25" s="49"/>
      <c r="M25" s="49"/>
      <c r="N25" s="49"/>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row>
    <row r="26" spans="1:78" ht="21" customHeight="1">
      <c r="A26" s="66"/>
      <c r="B26" s="49"/>
      <c r="C26" s="49"/>
      <c r="D26" s="49"/>
      <c r="E26" s="49"/>
      <c r="F26" s="49"/>
      <c r="G26" s="49"/>
      <c r="H26" s="49"/>
      <c r="I26" s="49"/>
      <c r="J26" s="49"/>
      <c r="K26" s="49"/>
      <c r="L26" s="49"/>
      <c r="M26" s="49"/>
      <c r="N26" s="49"/>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row>
    <row r="27" spans="1:78" ht="30" customHeight="1">
      <c r="A27" s="48" t="s">
        <v>54</v>
      </c>
      <c r="B27" s="49"/>
      <c r="C27" s="49"/>
      <c r="D27" s="49"/>
      <c r="E27" s="49"/>
      <c r="F27" s="49"/>
      <c r="G27" s="49"/>
      <c r="H27" s="49"/>
      <c r="I27" s="49"/>
      <c r="J27" s="49"/>
      <c r="K27" s="49"/>
      <c r="L27" s="49"/>
      <c r="M27" s="49"/>
      <c r="N27" s="49"/>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row>
    <row r="28" spans="1:78" ht="21" customHeight="1">
      <c r="A28" s="51" t="s">
        <v>55</v>
      </c>
      <c r="B28" s="49"/>
      <c r="C28" s="49"/>
      <c r="D28" s="49"/>
      <c r="E28" s="49"/>
      <c r="F28" s="49"/>
      <c r="G28" s="49"/>
      <c r="H28" s="49"/>
      <c r="I28" s="49"/>
      <c r="J28" s="49"/>
      <c r="K28" s="49"/>
      <c r="L28" s="49"/>
      <c r="M28" s="49"/>
      <c r="N28" s="49"/>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row>
    <row r="29" spans="1:78" ht="45" customHeight="1">
      <c r="A29" s="52" t="s">
        <v>56</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row>
    <row r="30" spans="1:78" ht="15" customHeight="1">
      <c r="A30" s="51" t="s">
        <v>57</v>
      </c>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row>
    <row r="31" spans="1:78" ht="21" customHeight="1">
      <c r="A31" s="49"/>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row>
    <row r="32" spans="1:78" ht="45" customHeight="1">
      <c r="A32" s="64" t="s">
        <v>32</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row>
    <row r="33" spans="1:78" ht="21" customHeight="1">
      <c r="A33" s="50"/>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row>
    <row r="34" spans="2:78" ht="21" customHeight="1">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row>
    <row r="35" spans="2:78" ht="40.5" customHeight="1">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row>
    <row r="36" spans="2:78" ht="40.5" customHeight="1">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row>
    <row r="37" spans="2:78" ht="21" customHeight="1">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row>
    <row r="38" spans="1:78" ht="40.5" customHeight="1">
      <c r="A38" s="53"/>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row>
    <row r="39" spans="1:78" ht="40.5" customHeight="1">
      <c r="A39" s="53"/>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row>
    <row r="40" spans="2:78" ht="60" customHeight="1">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row>
    <row r="41" spans="2:78" ht="15" customHeight="1">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row>
    <row r="42" spans="2:78" ht="21" customHeight="1">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row>
    <row r="43" spans="2:78" ht="21" customHeight="1">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row>
    <row r="44" spans="2:78" ht="21" customHeight="1">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row>
    <row r="45" spans="2:78" ht="21"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row>
    <row r="46" spans="1:78" ht="14.25">
      <c r="A46" s="50"/>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row>
    <row r="47" spans="1:78" ht="14.25">
      <c r="A47" s="50"/>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row>
    <row r="48" ht="14.25">
      <c r="A48" s="53"/>
    </row>
    <row r="49" ht="14.25">
      <c r="A49" s="54"/>
    </row>
    <row r="50" ht="14.25">
      <c r="A50" s="53"/>
    </row>
    <row r="51" ht="14.25">
      <c r="A51" s="54"/>
    </row>
  </sheetData>
  <sheetProtection/>
  <printOptions/>
  <pageMargins left="0.7" right="0.7"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 Management Risk Indicator Tool SY 2016-2017</dc:title>
  <dc:subject>11</dc:subject>
  <dc:creator>Owner</dc:creator>
  <cp:keywords/>
  <dc:description/>
  <cp:lastModifiedBy>grazim</cp:lastModifiedBy>
  <cp:lastPrinted>2016-06-29T22:43:01Z</cp:lastPrinted>
  <dcterms:created xsi:type="dcterms:W3CDTF">2012-09-14T14:42:19Z</dcterms:created>
  <dcterms:modified xsi:type="dcterms:W3CDTF">2016-08-31T20:11:21Z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0x010100C88852911E57D54C9CA957A64F2FEDCB</vt:lpwstr>
  </property>
  <property fmtid="{D5CDD505-2E9C-101B-9397-08002B2CF9AE}" pid="3" name="Issue Date">
    <vt:lpwstr>2016-06-30T00:00:00Z</vt:lpwstr>
  </property>
  <property fmtid="{D5CDD505-2E9C-101B-9397-08002B2CF9AE}" pid="4" name="O-o-D">
    <vt:lpwstr>0</vt:lpwstr>
  </property>
  <property fmtid="{D5CDD505-2E9C-101B-9397-08002B2CF9AE}" pid="5" name="Description0">
    <vt:lpwstr>Resource Management Risk Indicator Tool SY 2016-2017</vt:lpwstr>
  </property>
  <property fmtid="{D5CDD505-2E9C-101B-9397-08002B2CF9AE}" pid="6" name="PGM">
    <vt:lpwstr>;#SP;#</vt:lpwstr>
  </property>
  <property fmtid="{D5CDD505-2E9C-101B-9397-08002B2CF9AE}" pid="7" name="Status">
    <vt:lpwstr>active</vt:lpwstr>
  </property>
  <property fmtid="{D5CDD505-2E9C-101B-9397-08002B2CF9AE}" pid="8" name="Format">
    <vt:lpwstr>Manual</vt:lpwstr>
  </property>
  <property fmtid="{D5CDD505-2E9C-101B-9397-08002B2CF9AE}" pid="9" name="ContentType">
    <vt:lpwstr>Document</vt:lpwstr>
  </property>
  <property fmtid="{D5CDD505-2E9C-101B-9397-08002B2CF9AE}" pid="10" name="Order">
    <vt:lpwstr>345300.000000000</vt:lpwstr>
  </property>
</Properties>
</file>